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EXE-RDC03\Live Data\2026\Projects\2026s0690 - Rother District Council - Rother SFRA updates\1_WIP\Z\Documentation\L2 SFRA\Appendix C\"/>
    </mc:Choice>
  </mc:AlternateContent>
  <xr:revisionPtr revIDLastSave="0" documentId="13_ncr:1_{74CF0D42-3C19-485C-9F84-498B5E60682E}" xr6:coauthVersionLast="47" xr6:coauthVersionMax="47" xr10:uidLastSave="{00000000-0000-0000-0000-000000000000}"/>
  <bookViews>
    <workbookView xWindow="28690" yWindow="370" windowWidth="25420" windowHeight="15250" activeTab="1" xr2:uid="{00000000-000D-0000-FFFF-FFFF00000000}"/>
  </bookViews>
  <sheets>
    <sheet name="Data Register" sheetId="3" r:id="rId1"/>
    <sheet name="Appendix C" sheetId="2" r:id="rId2"/>
  </sheets>
  <definedNames>
    <definedName name="_xlnm._FilterDatabase" localSheetId="0" hidden="1">'Data Register'!$A$8:$P$44</definedName>
    <definedName name="_xlnm.Print_Area" localSheetId="1">'Appendix C'!$A$1:$F$26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7" i="2" l="1"/>
  <c r="D22" i="2"/>
  <c r="D20" i="2"/>
  <c r="D19" i="2"/>
  <c r="D18" i="2"/>
  <c r="C18" i="2"/>
  <c r="D12" i="2"/>
  <c r="D8" i="2"/>
  <c r="D5" i="2"/>
  <c r="D6" i="2"/>
  <c r="D23" i="2"/>
  <c r="F18" i="2"/>
  <c r="E18" i="2"/>
  <c r="D7" i="2"/>
  <c r="D24" i="2"/>
  <c r="D25" i="2"/>
  <c r="D26" i="2"/>
  <c r="D16" i="2"/>
  <c r="D15" i="2"/>
  <c r="D14"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Gary Deakin</author>
  </authors>
  <commentList>
    <comment ref="L8" authorId="0" shapeId="0" xr:uid="{040FAB00-81CD-4AB2-90B7-FD5726B69699}">
      <text>
        <r>
          <rPr>
            <sz val="8"/>
            <color indexed="81"/>
            <rFont val="Tahoma"/>
            <family val="2"/>
          </rPr>
          <t>Add Hyperlink to document location (if possible)</t>
        </r>
      </text>
    </comment>
  </commentList>
</comments>
</file>

<file path=xl/sharedStrings.xml><?xml version="1.0" encoding="utf-8"?>
<sst xmlns="http://schemas.openxmlformats.org/spreadsheetml/2006/main" count="296" uniqueCount="160">
  <si>
    <t>SFRA PROJECT DATA REGISTER</t>
  </si>
  <si>
    <t>Project name:</t>
  </si>
  <si>
    <t>Project number:</t>
  </si>
  <si>
    <t>Data manager:</t>
  </si>
  <si>
    <t>Client:</t>
  </si>
  <si>
    <t>CLIENT</t>
  </si>
  <si>
    <t>Item reference</t>
  </si>
  <si>
    <t>Status</t>
  </si>
  <si>
    <t>Date requested</t>
  </si>
  <si>
    <t>Requested From</t>
  </si>
  <si>
    <t>Requested from</t>
  </si>
  <si>
    <t>Role</t>
  </si>
  <si>
    <t>Description</t>
  </si>
  <si>
    <t>Data format</t>
  </si>
  <si>
    <t>Date received</t>
  </si>
  <si>
    <t>Received from</t>
  </si>
  <si>
    <t>Includes personal data? (yes / no)</t>
  </si>
  <si>
    <t>Where saved</t>
  </si>
  <si>
    <t>Licenced to JBA? (yes / no)</t>
  </si>
  <si>
    <t>Licence expiry date</t>
  </si>
  <si>
    <t>Disposal instructions</t>
  </si>
  <si>
    <t>Comments</t>
  </si>
  <si>
    <t>SR-SFRA-1</t>
  </si>
  <si>
    <t>LPA</t>
  </si>
  <si>
    <t>Aquifer designation map (bedrock geology)</t>
  </si>
  <si>
    <t>SR-SFRA-2</t>
  </si>
  <si>
    <t>Aquifer designation map (superficial deposits)</t>
  </si>
  <si>
    <t>SR-SFRA-3</t>
  </si>
  <si>
    <t>SR-SFRA-4</t>
  </si>
  <si>
    <t>OS MasterMap Water Network</t>
  </si>
  <si>
    <t>SR-SFRA-5</t>
  </si>
  <si>
    <t>Groundwater Vulnerability</t>
  </si>
  <si>
    <t>SR-SFRA-6</t>
  </si>
  <si>
    <t>SR-SFRA-7</t>
  </si>
  <si>
    <t>Any emergency procedures (flood evacuation plans etc)</t>
  </si>
  <si>
    <t>SR-SFRA-8</t>
  </si>
  <si>
    <t>Contact details for neighbouring authorities</t>
  </si>
  <si>
    <t>SR-SFRA-9</t>
  </si>
  <si>
    <t>Any historic flooding information</t>
  </si>
  <si>
    <t>SR-SFRA-10</t>
  </si>
  <si>
    <t>National Receptor Dataset</t>
  </si>
  <si>
    <t>SR-SFRA-11</t>
  </si>
  <si>
    <t>LLFA</t>
  </si>
  <si>
    <t>Historic flooding information (database and PFRA, S19)</t>
  </si>
  <si>
    <t>SR-SFRA-12</t>
  </si>
  <si>
    <t>Hydraulic models and outputs</t>
  </si>
  <si>
    <t>SR-SFRA-13</t>
  </si>
  <si>
    <t>Asset register</t>
  </si>
  <si>
    <t>SR-SFRA-14</t>
  </si>
  <si>
    <t>S19 Reports</t>
  </si>
  <si>
    <t>SR-SFRA-15</t>
  </si>
  <si>
    <t>SWMP data</t>
  </si>
  <si>
    <t>SR-SFRA-16</t>
  </si>
  <si>
    <t>NFM / strategic flood risk opportunities / flood alleviation schemes</t>
  </si>
  <si>
    <t>SR-SFRA-17</t>
  </si>
  <si>
    <t>Highways flooding information</t>
  </si>
  <si>
    <t>SR-SFRA-18</t>
  </si>
  <si>
    <t>SuDS guidance documents</t>
  </si>
  <si>
    <t>SR-SFRA-19</t>
  </si>
  <si>
    <t>Environment Agency</t>
  </si>
  <si>
    <t>SR-SFRA-20</t>
  </si>
  <si>
    <t>Schemes - planned and in delivery, pipeline etc</t>
  </si>
  <si>
    <t>SR-SFRA-21</t>
  </si>
  <si>
    <t>Water Company</t>
  </si>
  <si>
    <t>Historic flooding incidents - sewer flooding, information/data from the DWMP</t>
  </si>
  <si>
    <t>SR-SFRA-22</t>
  </si>
  <si>
    <t>EMERGENCY SERVICE</t>
  </si>
  <si>
    <t>Emergency Services</t>
  </si>
  <si>
    <t>Historic flood incidents</t>
  </si>
  <si>
    <t>SR-SFRA-29</t>
  </si>
  <si>
    <t>Canal and River Trust</t>
  </si>
  <si>
    <t>Historic data from Canal breaches and overtopping incidence, information on completed/ongoing/planned projects</t>
  </si>
  <si>
    <t>SR-SFRA-30</t>
  </si>
  <si>
    <t>Data to download</t>
  </si>
  <si>
    <t>JBA</t>
  </si>
  <si>
    <t>EA Open Data - JBA to download</t>
  </si>
  <si>
    <t>SR-SFRA-31</t>
  </si>
  <si>
    <t>Flood Alert Areas</t>
  </si>
  <si>
    <t>SR-SFRA-32</t>
  </si>
  <si>
    <t>Flood Map for Planning Flood Zone 2 and 3</t>
  </si>
  <si>
    <t>SR-SFRA-33</t>
  </si>
  <si>
    <t>Flood Warning Areas</t>
  </si>
  <si>
    <t>SR-SFRA-34</t>
  </si>
  <si>
    <t>Historic Flood Map</t>
  </si>
  <si>
    <t>SR-SFRA-35</t>
  </si>
  <si>
    <t>Historic Flood Warnings</t>
  </si>
  <si>
    <t>SR-SFRA-36</t>
  </si>
  <si>
    <t>Recorded Flood Outlines</t>
  </si>
  <si>
    <t>SR-SFRA-37</t>
  </si>
  <si>
    <t>Risk of Flooding from Rivers and Sea</t>
  </si>
  <si>
    <t>SR-SFRA-38</t>
  </si>
  <si>
    <t>Source Protection Zones (merged)</t>
  </si>
  <si>
    <t>SR-SFRA-39</t>
  </si>
  <si>
    <t>Mapping drive</t>
  </si>
  <si>
    <t>EA 1m LiDAR</t>
  </si>
  <si>
    <t>Open data - use data on Mapping Drive</t>
  </si>
  <si>
    <t>SR-SFRA-41</t>
  </si>
  <si>
    <t>SR-SFRA-42</t>
  </si>
  <si>
    <t>Ben Howlett</t>
  </si>
  <si>
    <t>JBA's Groundwater Map</t>
  </si>
  <si>
    <t>JBA to request internally (contact Ben Howlett)</t>
  </si>
  <si>
    <t>SR-SFRA-43</t>
  </si>
  <si>
    <t>Reservoir inundation mapping (wet day, dry day, and fluvial contribution)</t>
  </si>
  <si>
    <t>Flood defence data from AIMS database</t>
  </si>
  <si>
    <t>This appendix provides details on the main data sources used as part of this Strategic Flood Risk Assessment (SFRA), including its purpose, licencing details, when the data was obtained for the SFRA, and where any updated data can be obtained by users of the SFRA.</t>
  </si>
  <si>
    <t>Data used</t>
  </si>
  <si>
    <t>Purpose of data</t>
  </si>
  <si>
    <t>Data source</t>
  </si>
  <si>
    <t>Where can data be obtained?</t>
  </si>
  <si>
    <t>Licence details</t>
  </si>
  <si>
    <t>Assess fluvial flood risk</t>
  </si>
  <si>
    <t>Environment Agency Conditional Licence</t>
  </si>
  <si>
    <t>Open Government Licence</t>
  </si>
  <si>
    <t>Environment Agency (uplifts run by JBA Consulting)</t>
  </si>
  <si>
    <t>Assess groundwater flood risk</t>
  </si>
  <si>
    <t>JBA's Groundwater Emergence Map</t>
  </si>
  <si>
    <t>Request from JBA Consulting (subject to licence fee)</t>
  </si>
  <si>
    <t>JBA Consulting Licence</t>
  </si>
  <si>
    <t>Reservoir inundation mapping - Dry Day scenario</t>
  </si>
  <si>
    <t>Assess reservoir flood risk</t>
  </si>
  <si>
    <t>Reservoir inundation mapping - Wet Day scenario</t>
  </si>
  <si>
    <t>Reservoir inundation mapping - Fluvial Contribution</t>
  </si>
  <si>
    <t>Understand historic flood risk</t>
  </si>
  <si>
    <t>List of known locations of historic flooding incidents</t>
  </si>
  <si>
    <t>Environment Agency 1m LiDAR</t>
  </si>
  <si>
    <t>LIDAR Composite Digital Terrain Model (DTM) - 1m</t>
  </si>
  <si>
    <t>Flood warning and emergency planning</t>
  </si>
  <si>
    <t>Defined critical drainage areas</t>
  </si>
  <si>
    <t>Assess fluvial flood risk (extent only)</t>
  </si>
  <si>
    <t>Nitrate Vulnerable Zones</t>
  </si>
  <si>
    <t>Understanding potential constraints to SuDS at a site</t>
  </si>
  <si>
    <t>Historic Landfill Sites</t>
  </si>
  <si>
    <t>Understanding the characteristics of a site</t>
  </si>
  <si>
    <t>BGS Geology Data</t>
  </si>
  <si>
    <t>BGS Soils Data</t>
  </si>
  <si>
    <t>British Geological Survey</t>
  </si>
  <si>
    <t>BGS Geology Viewer</t>
  </si>
  <si>
    <t>UK Soils Observatory Map Viewer</t>
  </si>
  <si>
    <t>SR-SFRA-44</t>
  </si>
  <si>
    <t>Historic Landfill sites</t>
  </si>
  <si>
    <t>WWNP Mapping</t>
  </si>
  <si>
    <t>SR-SFRA-45</t>
  </si>
  <si>
    <t>SR-SFRA-46</t>
  </si>
  <si>
    <t>Appendix C - Data Sources</t>
  </si>
  <si>
    <t>Assessing impact of defences and residual risk</t>
  </si>
  <si>
    <t>GIS site boundaries and any masterplanning for sites if available</t>
  </si>
  <si>
    <t>Surface Water Spatial Planning Extents</t>
  </si>
  <si>
    <t>Flood Map for Planning - Surface Water Spatial Planning Extents</t>
  </si>
  <si>
    <t>Flood Map for Planning - Surface Water Spatial Planning Extents - Climate Change</t>
  </si>
  <si>
    <t>Rivers and Sea - 3.3% AEP Present Day exent (Defended)</t>
  </si>
  <si>
    <t>Rivers and Sea 3.3% defended flood risk extents - present day</t>
  </si>
  <si>
    <t>Flood Map for Planning - Flood Zones</t>
  </si>
  <si>
    <t>Flood Map for Planning - Flood Zones plus Climate Change</t>
  </si>
  <si>
    <t>East Sussex County Council</t>
  </si>
  <si>
    <t>Southern Water</t>
  </si>
  <si>
    <t xml:space="preserve"> Surface Water Spatial Planning </t>
  </si>
  <si>
    <t>Surface Water Spatial Planning with Climate Change uplifts</t>
  </si>
  <si>
    <t>Updated surface water extent and depth mapping (released in May 2026)</t>
  </si>
  <si>
    <t>Updated surface water climate change extent and depth mapping for the 2070's epoch (released in May 2026)</t>
  </si>
  <si>
    <t>OS Open Rivers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</si>
</sst>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3" x14ac:knownFonts="1">
    <font>
      <sz val="9"/>
      <name val="Arial"/>
      <family val="2"/>
    </font>
    <font>
      <sz val="11"/>
      <color theme="1"/>
      <name val="Calibri"/>
      <family val="2"/>
      <scheme val="minor"/>
    </font>
    <font>
      <b/>
      <sz val="12"/>
      <name val="Arial"/>
      <family val="2"/>
    </font>
    <font>
      <u/>
      <sz val="9"/>
      <color theme="10"/>
      <name val="Arial"/>
      <family val="2"/>
    </font>
    <font>
      <sz val="8"/>
      <name val="Arial"/>
      <family val="2"/>
    </font>
    <font>
      <sz val="12"/>
      <name val="Arial"/>
      <family val="2"/>
    </font>
    <font>
      <u/>
      <sz val="12"/>
      <color theme="10"/>
      <name val="Arial"/>
      <family val="2"/>
    </font>
    <font>
      <b/>
      <sz val="14"/>
      <name val="Arial"/>
      <family val="2"/>
    </font>
    <font>
      <sz val="14"/>
      <name val="Arial"/>
      <family val="2"/>
    </font>
    <font>
      <sz val="9"/>
      <name val="Arial"/>
      <family val="2"/>
    </font>
    <font>
      <sz val="10"/>
      <name val="Arial"/>
      <family val="2"/>
    </font>
    <font>
      <sz val="8"/>
      <color indexed="81"/>
      <name val="Tahoma"/>
      <family val="2"/>
    </font>
    <font>
      <b/>
      <sz val="9"/>
      <color rgb="FFFF0000"/>
      <name val="Arial"/>
      <family val="2"/>
    </font>
  </fonts>
  <fills count="17">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8" tint="0.39997558519241921"/>
        <bgColor indexed="65"/>
      </patternFill>
    </fill>
    <fill>
      <patternFill patternType="solid">
        <fgColor rgb="FF85CDDB"/>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4"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3" fillId="0" borderId="0" applyNumberFormat="0" applyFill="0" applyBorder="0" applyAlignment="0" applyProtection="0">
      <alignment vertical="top"/>
      <protection locked="0"/>
    </xf>
    <xf numFmtId="0" fontId="1" fillId="10" borderId="0" applyNumberFormat="0" applyBorder="0" applyAlignment="0" applyProtection="0"/>
  </cellStyleXfs>
  <cellXfs count="74">
    <xf numFmtId="0" fontId="0" fillId="0" borderId="0" xfId="0"/>
    <xf numFmtId="0" fontId="5" fillId="0" borderId="0" xfId="0" applyFont="1" applyAlignment="1">
      <alignment horizontal="center"/>
    </xf>
    <xf numFmtId="0" fontId="5" fillId="0" borderId="0" xfId="0" applyFont="1" applyAlignment="1">
      <alignment horizontal="center" vertical="center"/>
    </xf>
    <xf numFmtId="0" fontId="5" fillId="0" borderId="0" xfId="0" applyFont="1" applyAlignment="1">
      <alignment vertical="center"/>
    </xf>
    <xf numFmtId="0" fontId="2" fillId="2" borderId="1" xfId="0" applyFont="1" applyFill="1" applyBorder="1" applyAlignment="1">
      <alignment horizontal="center" vertical="center" wrapText="1"/>
    </xf>
    <xf numFmtId="0" fontId="5" fillId="0" borderId="0" xfId="0" applyFont="1"/>
    <xf numFmtId="0" fontId="2" fillId="0" borderId="0" xfId="0" applyFont="1" applyAlignment="1">
      <alignment horizontal="center" vertical="center"/>
    </xf>
    <xf numFmtId="0" fontId="5" fillId="0" borderId="1" xfId="0" applyFont="1" applyBorder="1"/>
    <xf numFmtId="0" fontId="5" fillId="3" borderId="1" xfId="0" applyFont="1" applyFill="1" applyBorder="1" applyAlignment="1">
      <alignment horizontal="center" vertical="center" wrapText="1"/>
    </xf>
    <xf numFmtId="14" fontId="5" fillId="3" borderId="1" xfId="0" applyNumberFormat="1" applyFont="1" applyFill="1" applyBorder="1" applyAlignment="1">
      <alignment horizontal="center" vertical="center" wrapText="1"/>
    </xf>
    <xf numFmtId="0" fontId="6" fillId="3" borderId="1" xfId="1" applyFont="1" applyFill="1" applyBorder="1" applyAlignment="1" applyProtection="1">
      <alignment horizontal="center" vertical="center" wrapText="1"/>
    </xf>
    <xf numFmtId="14" fontId="6" fillId="3" borderId="1" xfId="1" applyNumberFormat="1" applyFont="1" applyFill="1" applyBorder="1" applyAlignment="1" applyProtection="1">
      <alignment horizontal="center" vertical="center" wrapText="1"/>
    </xf>
    <xf numFmtId="0" fontId="5" fillId="4" borderId="1" xfId="0" applyFont="1" applyFill="1" applyBorder="1" applyAlignment="1">
      <alignment horizontal="center" vertical="center" wrapText="1"/>
    </xf>
    <xf numFmtId="14" fontId="5" fillId="4" borderId="1" xfId="0" applyNumberFormat="1"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14" fontId="5" fillId="5" borderId="1" xfId="0" applyNumberFormat="1" applyFont="1" applyFill="1" applyBorder="1" applyAlignment="1">
      <alignment horizontal="center" vertical="center" wrapText="1"/>
    </xf>
    <xf numFmtId="14" fontId="6" fillId="5" borderId="1" xfId="1" applyNumberFormat="1" applyFont="1" applyFill="1" applyBorder="1" applyAlignment="1" applyProtection="1">
      <alignment horizontal="center" vertical="center" wrapText="1"/>
    </xf>
    <xf numFmtId="0" fontId="6" fillId="5" borderId="1" xfId="1" applyFont="1" applyFill="1" applyBorder="1" applyAlignment="1" applyProtection="1">
      <alignment horizontal="center" vertical="center" wrapText="1"/>
    </xf>
    <xf numFmtId="0" fontId="5" fillId="7" borderId="1" xfId="0" applyFont="1" applyFill="1" applyBorder="1" applyAlignment="1">
      <alignment horizontal="center" vertical="center" wrapText="1"/>
    </xf>
    <xf numFmtId="14" fontId="5" fillId="7" borderId="1" xfId="0" applyNumberFormat="1" applyFont="1" applyFill="1" applyBorder="1" applyAlignment="1">
      <alignment horizontal="center" vertical="center" wrapText="1"/>
    </xf>
    <xf numFmtId="14" fontId="6" fillId="7" borderId="1" xfId="1" applyNumberFormat="1" applyFont="1" applyFill="1" applyBorder="1" applyAlignment="1" applyProtection="1">
      <alignment horizontal="center" vertical="center" wrapText="1"/>
    </xf>
    <xf numFmtId="0" fontId="5" fillId="8" borderId="1" xfId="0" applyFont="1" applyFill="1" applyBorder="1" applyAlignment="1">
      <alignment horizontal="center" vertical="center" wrapText="1"/>
    </xf>
    <xf numFmtId="14" fontId="5" fillId="8" borderId="1" xfId="0" applyNumberFormat="1" applyFont="1" applyFill="1" applyBorder="1" applyAlignment="1">
      <alignment horizontal="center" vertical="center" wrapText="1"/>
    </xf>
    <xf numFmtId="0" fontId="6" fillId="8" borderId="1" xfId="1" applyFont="1" applyFill="1" applyBorder="1" applyAlignment="1" applyProtection="1">
      <alignment horizontal="center" vertical="center" wrapText="1"/>
    </xf>
    <xf numFmtId="0" fontId="5" fillId="9" borderId="1" xfId="0" applyFont="1" applyFill="1" applyBorder="1" applyAlignment="1">
      <alignment horizontal="center" vertical="center" wrapText="1"/>
    </xf>
    <xf numFmtId="14" fontId="5" fillId="9" borderId="1" xfId="0" applyNumberFormat="1" applyFont="1" applyFill="1" applyBorder="1" applyAlignment="1">
      <alignment horizontal="center" vertical="center" wrapText="1"/>
    </xf>
    <xf numFmtId="0" fontId="6" fillId="9" borderId="1" xfId="1" applyFont="1" applyFill="1" applyBorder="1" applyAlignment="1" applyProtection="1">
      <alignment horizontal="center" vertical="center" wrapText="1"/>
    </xf>
    <xf numFmtId="14" fontId="6" fillId="9" borderId="1" xfId="1" applyNumberFormat="1" applyFont="1" applyFill="1" applyBorder="1" applyAlignment="1" applyProtection="1">
      <alignment horizontal="center" vertical="center" wrapText="1"/>
    </xf>
    <xf numFmtId="0" fontId="2" fillId="0" borderId="0" xfId="0" applyFont="1"/>
    <xf numFmtId="0" fontId="2" fillId="0" borderId="0" xfId="0" applyFont="1" applyAlignment="1">
      <alignment horizontal="center"/>
    </xf>
    <xf numFmtId="0" fontId="0" fillId="0" borderId="0" xfId="0" applyAlignment="1">
      <alignment horizontal="center"/>
    </xf>
    <xf numFmtId="0" fontId="0" fillId="0" borderId="0" xfId="0" applyAlignment="1">
      <alignment wrapText="1"/>
    </xf>
    <xf numFmtId="0" fontId="10" fillId="11"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wrapText="1"/>
    </xf>
    <xf numFmtId="0" fontId="0" fillId="12" borderId="1" xfId="0" applyFill="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vertical="center"/>
    </xf>
    <xf numFmtId="14" fontId="0" fillId="0" borderId="1" xfId="0" applyNumberFormat="1" applyBorder="1" applyAlignment="1">
      <alignment horizontal="center" vertical="center"/>
    </xf>
    <xf numFmtId="0" fontId="3" fillId="0" borderId="1" xfId="1" applyBorder="1" applyAlignment="1" applyProtection="1">
      <alignment vertical="center" wrapText="1"/>
    </xf>
    <xf numFmtId="0" fontId="9" fillId="0" borderId="1" xfId="1" applyFont="1" applyBorder="1" applyAlignment="1" applyProtection="1">
      <alignment vertical="center" wrapText="1"/>
    </xf>
    <xf numFmtId="0" fontId="0" fillId="0" borderId="1" xfId="0" applyBorder="1"/>
    <xf numFmtId="0" fontId="0" fillId="0" borderId="1" xfId="0" applyBorder="1" applyAlignment="1">
      <alignment wrapText="1"/>
    </xf>
    <xf numFmtId="14" fontId="3" fillId="0" borderId="1" xfId="1" applyNumberFormat="1" applyBorder="1" applyAlignment="1" applyProtection="1">
      <alignment horizontal="center" vertical="center" wrapText="1"/>
    </xf>
    <xf numFmtId="0" fontId="0" fillId="13" borderId="1" xfId="0" applyFill="1" applyBorder="1" applyAlignment="1">
      <alignment horizontal="center" vertical="center" wrapText="1"/>
    </xf>
    <xf numFmtId="0" fontId="3" fillId="0" borderId="1" xfId="1" applyBorder="1" applyAlignment="1" applyProtection="1">
      <alignment wrapText="1"/>
    </xf>
    <xf numFmtId="0" fontId="0" fillId="14" borderId="1" xfId="0" applyFill="1" applyBorder="1" applyAlignment="1">
      <alignment horizontal="center" vertical="center"/>
    </xf>
    <xf numFmtId="0" fontId="0" fillId="15" borderId="1" xfId="0" applyFill="1" applyBorder="1" applyAlignment="1">
      <alignment horizontal="center" vertical="center" wrapText="1"/>
    </xf>
    <xf numFmtId="14" fontId="0" fillId="0" borderId="1" xfId="0" applyNumberFormat="1" applyBorder="1" applyAlignment="1">
      <alignment vertical="center"/>
    </xf>
    <xf numFmtId="0" fontId="2" fillId="0" borderId="0" xfId="0" applyFont="1" applyAlignment="1">
      <alignment horizontal="center" wrapText="1"/>
    </xf>
    <xf numFmtId="0" fontId="0" fillId="0" borderId="0" xfId="0" applyAlignment="1">
      <alignment horizontal="center" wrapText="1"/>
    </xf>
    <xf numFmtId="0" fontId="0" fillId="14" borderId="1" xfId="0" applyFill="1" applyBorder="1" applyAlignment="1">
      <alignment horizontal="center" vertical="center" wrapText="1"/>
    </xf>
    <xf numFmtId="0" fontId="1" fillId="10" borderId="1" xfId="2" applyBorder="1" applyAlignment="1">
      <alignment horizontal="center" vertical="center" wrapText="1"/>
    </xf>
    <xf numFmtId="0" fontId="0" fillId="16" borderId="1" xfId="0" applyFill="1" applyBorder="1" applyAlignment="1">
      <alignment horizontal="center" vertical="center" wrapText="1"/>
    </xf>
    <xf numFmtId="0" fontId="12" fillId="15" borderId="1"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vertical="center"/>
    </xf>
    <xf numFmtId="0" fontId="0" fillId="0" borderId="0" xfId="0" applyAlignment="1">
      <alignment vertical="center" wrapText="1"/>
    </xf>
    <xf numFmtId="14" fontId="0" fillId="0" borderId="0" xfId="0" applyNumberFormat="1" applyAlignment="1">
      <alignment horizontal="center" vertical="center"/>
    </xf>
    <xf numFmtId="14" fontId="5" fillId="6" borderId="1" xfId="0" applyNumberFormat="1" applyFont="1" applyFill="1" applyBorder="1" applyAlignment="1">
      <alignment horizontal="center" vertical="center" wrapText="1"/>
    </xf>
    <xf numFmtId="0" fontId="5" fillId="6" borderId="0" xfId="0" applyFont="1" applyFill="1"/>
    <xf numFmtId="14" fontId="6" fillId="6" borderId="1" xfId="1" applyNumberFormat="1" applyFont="1" applyFill="1" applyBorder="1" applyAlignment="1" applyProtection="1">
      <alignment horizontal="center" vertical="center" wrapText="1"/>
    </xf>
    <xf numFmtId="0" fontId="12" fillId="13" borderId="1" xfId="0" applyFont="1" applyFill="1" applyBorder="1" applyAlignment="1">
      <alignment horizontal="center" vertical="center" wrapText="1"/>
    </xf>
    <xf numFmtId="0" fontId="7" fillId="0" borderId="0" xfId="0" applyFont="1" applyAlignment="1">
      <alignment horizontal="left"/>
    </xf>
    <xf numFmtId="0" fontId="8" fillId="0" borderId="0" xfId="0" applyFont="1" applyAlignment="1">
      <alignment horizontal="left"/>
    </xf>
    <xf numFmtId="0" fontId="10" fillId="11" borderId="2" xfId="0" applyFont="1" applyFill="1" applyBorder="1" applyAlignment="1">
      <alignment horizontal="left" vertical="top"/>
    </xf>
    <xf numFmtId="0" fontId="10" fillId="11" borderId="3" xfId="0" applyFont="1" applyFill="1" applyBorder="1" applyAlignment="1">
      <alignment horizontal="left" vertical="top"/>
    </xf>
    <xf numFmtId="0" fontId="12" fillId="0" borderId="3" xfId="0" applyFont="1" applyBorder="1" applyAlignment="1">
      <alignment horizontal="left" vertical="top"/>
    </xf>
    <xf numFmtId="0" fontId="12" fillId="0" borderId="4" xfId="0" applyFont="1" applyBorder="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cellXfs>
  <cellStyles count="3">
    <cellStyle name="60% - Accent5" xfId="2" builtinId="48"/>
    <cellStyle name="Hyperlink" xfId="1" builtinId="8" customBuiltin="1"/>
    <cellStyle name="Normal" xfId="0" builtinId="0" customBuiltin="1"/>
  </cellStyles>
  <dxfs count="10">
    <dxf>
      <font>
        <color rgb="FF9C5700"/>
      </font>
      <fill>
        <patternFill>
          <bgColor rgb="FFFF0000"/>
        </patternFill>
      </fill>
    </dxf>
    <dxf>
      <font>
        <color rgb="FF9C5700"/>
      </font>
      <fill>
        <patternFill>
          <bgColor rgb="FFFF0000"/>
        </patternFill>
      </fill>
    </dxf>
    <dxf>
      <font>
        <color rgb="FF9C5700"/>
      </font>
      <fill>
        <patternFill>
          <bgColor rgb="FFFF0000"/>
        </patternFill>
      </fill>
    </dxf>
    <dxf>
      <font>
        <color rgb="FF9C5700"/>
      </font>
      <fill>
        <patternFill>
          <bgColor rgb="FFFF0000"/>
        </patternFill>
      </fill>
    </dxf>
    <dxf>
      <font>
        <color rgb="FF9C5700"/>
      </font>
      <fill>
        <patternFill>
          <bgColor rgb="FFFF0000"/>
        </patternFill>
      </fill>
    </dxf>
    <dxf>
      <font>
        <color rgb="FF9C5700"/>
      </font>
      <fill>
        <patternFill>
          <bgColor rgb="FFFF0000"/>
        </patternFill>
      </fill>
    </dxf>
    <dxf>
      <font>
        <color auto="1"/>
      </font>
      <fill>
        <patternFill>
          <bgColor rgb="FFFFB3B3"/>
        </patternFill>
      </fill>
    </dxf>
    <dxf>
      <font>
        <color auto="1"/>
      </font>
      <fill>
        <patternFill>
          <bgColor theme="6" tint="0.59996337778862885"/>
        </patternFill>
      </fill>
    </dxf>
    <dxf>
      <font>
        <b val="0"/>
        <i val="0"/>
        <color auto="1"/>
      </font>
      <fill>
        <patternFill>
          <bgColor theme="9" tint="0.79998168889431442"/>
        </patternFill>
      </fill>
    </dxf>
    <dxf>
      <font>
        <color auto="1"/>
      </font>
      <fill>
        <patternFill>
          <bgColor theme="0" tint="-0.14996795556505021"/>
        </patternFill>
      </fill>
    </dxf>
  </dxfs>
  <tableStyles count="1" defaultTableStyle="TableStyleMedium9" defaultPivotStyle="PivotStyleLight16">
    <tableStyle name="Invisible" pivot="0" table="0" count="0" xr9:uid="{8953C235-F191-463C-9582-B057436B7F55}"/>
  </tableStyles>
  <colors>
    <mruColors>
      <color rgb="FFE0BAE0"/>
      <color rgb="FFFFB3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vmlDrawing2.v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hyperlink" Target="https://www.data.gov.uk/dataset/09889a48-0439-4bbe-8f2a-87bba26fbbf5/source-protection-zones-merged" TargetMode="External"/><Relationship Id="rId13" Type="http://schemas.openxmlformats.org/officeDocument/2006/relationships/hyperlink" Target="https://geologyviewer.bgs.ac.uk/?_ga=2.102598721.1744892611.1676979237-857987890.1676979237" TargetMode="External"/><Relationship Id="rId18" Type="http://schemas.openxmlformats.org/officeDocument/2006/relationships/hyperlink" Target="https://www.data.gov.uk/dataset/a87a7b78-75ea-4475-b5d7-cf5445a4765d/rivers-and-sea-3-3-defended-flood-risk-extents-present-day" TargetMode="External"/><Relationship Id="rId3" Type="http://schemas.openxmlformats.org/officeDocument/2006/relationships/hyperlink" Target="https://environment.data.gov.uk/dataset/c66ee97f-49d2-454e-9a19-d48a47bd22ad" TargetMode="External"/><Relationship Id="rId21" Type="http://schemas.openxmlformats.org/officeDocument/2006/relationships/printerSettings" Target="../printerSettings/printerSettings1.bin"/><Relationship Id="rId7" Type="http://schemas.openxmlformats.org/officeDocument/2006/relationships/hyperlink" Target="https://www.data.gov.uk/dataset/cc76738e-fc17-49f9-a216-977c61858dda/aims-spatial-flood-defences-inc-standardised-attributes" TargetMode="External"/><Relationship Id="rId12" Type="http://schemas.openxmlformats.org/officeDocument/2006/relationships/hyperlink" Target="https://www.data.gov.uk/dataset/dc29160b-b163-4c6e-8817-f313229bcc23/os-open-rivers1" TargetMode="External"/><Relationship Id="rId17" Type="http://schemas.openxmlformats.org/officeDocument/2006/relationships/hyperlink" Target="https://environment.data.gov.uk/dataset/c853dc8c-9371-4a8f-99ea-a1daa023945e" TargetMode="External"/><Relationship Id="rId2" Type="http://schemas.openxmlformats.org/officeDocument/2006/relationships/hyperlink" Target="https://environment.data.gov.uk/dataset/c853dc8c-9371-4a8f-99ea-a1daa023945e" TargetMode="External"/><Relationship Id="rId16" Type="http://schemas.openxmlformats.org/officeDocument/2006/relationships/hyperlink" Target="https://www.data.gov.uk/dataset/77ffd32c-13db-4d83-a1f8-044c5397bc34/nitrate-vulnerable-zones-nvz-2021-designations" TargetMode="External"/><Relationship Id="rId20" Type="http://schemas.openxmlformats.org/officeDocument/2006/relationships/hyperlink" Target="https://www.data.gov.uk/dataset/d36db06a-1d7d-4c34-b90a-308cb6a6f92b/reservoir-flood-extents-fluvial-contribution-national" TargetMode="External"/><Relationship Id="rId1" Type="http://schemas.openxmlformats.org/officeDocument/2006/relationships/hyperlink" Target="https://environment.data.gov.uk/dataset/04532375-a198-476e-985e-0579a0a11b47" TargetMode="External"/><Relationship Id="rId6" Type="http://schemas.openxmlformats.org/officeDocument/2006/relationships/hyperlink" Target="https://www.data.gov.uk/dataset/16e32c53-35a6-4d54-a111-ca09031eaaaf/recorded-flood-outlines" TargetMode="External"/><Relationship Id="rId11" Type="http://schemas.openxmlformats.org/officeDocument/2006/relationships/hyperlink" Target="https://www.data.gov.uk/dataset/7749e0a6-08fb-4ad8-8232-4e41da74a248/flood-alert-areas" TargetMode="External"/><Relationship Id="rId5" Type="http://schemas.openxmlformats.org/officeDocument/2006/relationships/hyperlink" Target="https://www.data.gov.uk/dataset/76292bec-7d8b-43e8-9c98-02734fd89c81/historic-flood-map" TargetMode="External"/><Relationship Id="rId15" Type="http://schemas.openxmlformats.org/officeDocument/2006/relationships/hyperlink" Target="https://www.data.gov.uk/dataset/17edf94f-6de3-4034-b66b-004ebd0dd010/historic-landfill-sites1" TargetMode="External"/><Relationship Id="rId10" Type="http://schemas.openxmlformats.org/officeDocument/2006/relationships/hyperlink" Target="https://www.data.gov.uk/dataset/0d901c4a-6e1a-4f9a-9408-73e0c1f49dd3/flood-warning-areas" TargetMode="External"/><Relationship Id="rId19" Type="http://schemas.openxmlformats.org/officeDocument/2006/relationships/hyperlink" Target="https://www.data.gov.uk/dataset/77931470-ee6b-4f8e-8868-82842aed2e5d/flood-map-for-planning-flood-zones-plus-climate-change" TargetMode="External"/><Relationship Id="rId4" Type="http://schemas.openxmlformats.org/officeDocument/2006/relationships/hyperlink" Target="https://environment.data.gov.uk/dataset/d81646cf-37e5-4e71-bbcf-b7d5b9ca3a1c" TargetMode="External"/><Relationship Id="rId9" Type="http://schemas.openxmlformats.org/officeDocument/2006/relationships/hyperlink" Target="https://www.data.gov.uk/dataset/01b3ee39-da3f-47b6-83da-dc98e73a461f/lidar-composite-digital-terrain-model-dtm-1m" TargetMode="External"/><Relationship Id="rId14" Type="http://schemas.openxmlformats.org/officeDocument/2006/relationships/hyperlink" Target="https://mapapps2.bgs.ac.uk/ukso/home.html" TargetMode="External"/><Relationship Id="rId22"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6D4E1-C6A4-4CBE-BED2-146833A8AA0E}">
  <dimension ref="A1:P218"/>
  <sheetViews>
    <sheetView topLeftCell="C19" workbookViewId="0">
      <selection activeCell="I12" sqref="I12"/>
    </sheetView>
  </sheetViews>
  <sheetFormatPr defaultRowHeight="11.5" x14ac:dyDescent="0.25"/>
  <cols>
    <col min="1" max="1" width="18.8984375" customWidth="1"/>
    <col min="2" max="2" width="17.8984375" style="31" customWidth="1"/>
    <col min="3" max="3" width="13.69921875" style="31" bestFit="1" customWidth="1"/>
    <col min="4" max="4" width="18.69921875" style="31" customWidth="1"/>
    <col min="5" max="5" width="21.69921875" style="52" customWidth="1"/>
    <col min="6" max="6" width="21.69921875" style="31" customWidth="1"/>
    <col min="7" max="7" width="63.69921875" customWidth="1"/>
    <col min="8" max="8" width="39.8984375" style="31" customWidth="1"/>
    <col min="9" max="9" width="15.296875" style="61" customWidth="1"/>
    <col min="10" max="10" width="22.69921875" style="31" customWidth="1"/>
    <col min="11" max="11" width="19" style="31" customWidth="1"/>
    <col min="12" max="12" width="66.3984375" style="32" customWidth="1"/>
    <col min="13" max="13" width="15.8984375" customWidth="1"/>
    <col min="14" max="14" width="13" customWidth="1"/>
    <col min="15" max="15" width="14.69921875" customWidth="1"/>
    <col min="16" max="16" width="50.09765625" customWidth="1"/>
  </cols>
  <sheetData>
    <row r="1" spans="1:16" ht="15.5" x14ac:dyDescent="0.35">
      <c r="A1" s="29" t="s">
        <v>0</v>
      </c>
      <c r="B1" s="30"/>
      <c r="C1" s="30"/>
      <c r="D1" s="30"/>
      <c r="E1" s="51"/>
      <c r="F1" s="30"/>
      <c r="I1" s="31"/>
    </row>
    <row r="2" spans="1:16" x14ac:dyDescent="0.25">
      <c r="I2" s="31"/>
    </row>
    <row r="3" spans="1:16" ht="12.5" x14ac:dyDescent="0.25">
      <c r="A3" s="68" t="s">
        <v>1</v>
      </c>
      <c r="B3" s="69"/>
      <c r="C3" s="72"/>
      <c r="D3" s="72"/>
      <c r="E3" s="72"/>
      <c r="F3" s="72"/>
      <c r="G3" s="73"/>
      <c r="I3" s="31"/>
    </row>
    <row r="4" spans="1:16" ht="12.5" x14ac:dyDescent="0.25">
      <c r="A4" s="68" t="s">
        <v>2</v>
      </c>
      <c r="B4" s="69"/>
      <c r="C4" s="72"/>
      <c r="D4" s="72"/>
      <c r="E4" s="72"/>
      <c r="F4" s="72"/>
      <c r="G4" s="73"/>
      <c r="I4" s="31"/>
    </row>
    <row r="5" spans="1:16" ht="12.5" x14ac:dyDescent="0.25">
      <c r="A5" s="68" t="s">
        <v>3</v>
      </c>
      <c r="B5" s="69"/>
      <c r="C5" s="72"/>
      <c r="D5" s="72"/>
      <c r="E5" s="72"/>
      <c r="F5" s="72"/>
      <c r="G5" s="73"/>
      <c r="I5" s="31"/>
    </row>
    <row r="6" spans="1:16" ht="12.5" x14ac:dyDescent="0.25">
      <c r="A6" s="68" t="s">
        <v>4</v>
      </c>
      <c r="B6" s="69"/>
      <c r="C6" s="70" t="s">
        <v>5</v>
      </c>
      <c r="D6" s="70"/>
      <c r="E6" s="70"/>
      <c r="F6" s="70"/>
      <c r="G6" s="71"/>
      <c r="I6" s="31"/>
    </row>
    <row r="7" spans="1:16" x14ac:dyDescent="0.25">
      <c r="I7" s="31"/>
    </row>
    <row r="8" spans="1:16" ht="25" x14ac:dyDescent="0.25">
      <c r="A8" s="33" t="s">
        <v>6</v>
      </c>
      <c r="B8" s="33" t="s">
        <v>7</v>
      </c>
      <c r="C8" s="33" t="s">
        <v>8</v>
      </c>
      <c r="D8" s="33" t="s">
        <v>9</v>
      </c>
      <c r="E8" s="33" t="s">
        <v>10</v>
      </c>
      <c r="F8" s="33" t="s">
        <v>11</v>
      </c>
      <c r="G8" s="33" t="s">
        <v>12</v>
      </c>
      <c r="H8" s="33" t="s">
        <v>13</v>
      </c>
      <c r="I8" s="33" t="s">
        <v>14</v>
      </c>
      <c r="J8" s="33" t="s">
        <v>15</v>
      </c>
      <c r="K8" s="33" t="s">
        <v>16</v>
      </c>
      <c r="L8" s="33" t="s">
        <v>17</v>
      </c>
      <c r="M8" s="33" t="s">
        <v>18</v>
      </c>
      <c r="N8" s="33" t="s">
        <v>19</v>
      </c>
      <c r="O8" s="33" t="s">
        <v>20</v>
      </c>
      <c r="P8" s="33" t="s">
        <v>21</v>
      </c>
    </row>
    <row r="9" spans="1:16" x14ac:dyDescent="0.25">
      <c r="A9" s="34" t="s">
        <v>22</v>
      </c>
      <c r="B9" s="35"/>
      <c r="C9" s="36"/>
      <c r="D9" s="36"/>
      <c r="E9" s="37"/>
      <c r="F9" s="37" t="s">
        <v>23</v>
      </c>
      <c r="G9" s="38" t="s">
        <v>24</v>
      </c>
      <c r="H9" s="35"/>
      <c r="I9" s="40"/>
      <c r="J9" s="35"/>
      <c r="K9" s="35"/>
      <c r="L9" s="41"/>
      <c r="M9" s="39"/>
      <c r="N9" s="39"/>
      <c r="O9" s="39"/>
      <c r="P9" s="39"/>
    </row>
    <row r="10" spans="1:16" x14ac:dyDescent="0.25">
      <c r="A10" s="34" t="s">
        <v>25</v>
      </c>
      <c r="B10" s="35"/>
      <c r="C10" s="36"/>
      <c r="D10" s="36"/>
      <c r="E10" s="37"/>
      <c r="F10" s="37" t="s">
        <v>23</v>
      </c>
      <c r="G10" s="38" t="s">
        <v>26</v>
      </c>
      <c r="H10" s="35"/>
      <c r="I10" s="40"/>
      <c r="J10" s="35"/>
      <c r="K10" s="35"/>
      <c r="L10" s="41"/>
      <c r="M10" s="39"/>
      <c r="N10" s="39"/>
      <c r="O10" s="39"/>
      <c r="P10" s="39"/>
    </row>
    <row r="11" spans="1:16" x14ac:dyDescent="0.25">
      <c r="A11" s="34" t="s">
        <v>27</v>
      </c>
      <c r="B11" s="35"/>
      <c r="C11" s="36"/>
      <c r="D11" s="36"/>
      <c r="E11" s="37"/>
      <c r="F11" s="37" t="s">
        <v>23</v>
      </c>
      <c r="G11" s="38" t="s">
        <v>29</v>
      </c>
      <c r="H11" s="35"/>
      <c r="J11" s="35"/>
      <c r="K11" s="35"/>
      <c r="L11" s="41"/>
      <c r="M11" s="39"/>
      <c r="N11" s="39"/>
      <c r="O11" s="39"/>
      <c r="P11" s="39"/>
    </row>
    <row r="12" spans="1:16" x14ac:dyDescent="0.25">
      <c r="A12" s="34" t="s">
        <v>28</v>
      </c>
      <c r="B12" s="35"/>
      <c r="C12" s="36"/>
      <c r="D12" s="36"/>
      <c r="E12" s="37"/>
      <c r="F12" s="37" t="s">
        <v>23</v>
      </c>
      <c r="G12" s="38" t="s">
        <v>31</v>
      </c>
      <c r="H12" s="35"/>
      <c r="I12" s="40"/>
      <c r="J12" s="35"/>
      <c r="K12" s="35"/>
      <c r="L12" s="42"/>
      <c r="M12" s="39"/>
      <c r="N12" s="39"/>
      <c r="O12" s="39"/>
      <c r="P12" s="38"/>
    </row>
    <row r="13" spans="1:16" x14ac:dyDescent="0.25">
      <c r="A13" s="34" t="s">
        <v>30</v>
      </c>
      <c r="B13" s="35"/>
      <c r="C13" s="36"/>
      <c r="D13" s="36"/>
      <c r="E13" s="37"/>
      <c r="F13" s="37" t="s">
        <v>23</v>
      </c>
      <c r="G13" s="38" t="s">
        <v>145</v>
      </c>
      <c r="H13" s="35"/>
      <c r="I13" s="40"/>
      <c r="J13" s="35"/>
      <c r="K13" s="35"/>
      <c r="L13" s="41"/>
      <c r="M13" s="39"/>
      <c r="N13" s="39"/>
      <c r="O13" s="39"/>
      <c r="P13" s="39"/>
    </row>
    <row r="14" spans="1:16" x14ac:dyDescent="0.25">
      <c r="A14" s="34" t="s">
        <v>32</v>
      </c>
      <c r="B14" s="35"/>
      <c r="C14" s="36"/>
      <c r="D14" s="36"/>
      <c r="E14" s="37"/>
      <c r="F14" s="37" t="s">
        <v>23</v>
      </c>
      <c r="G14" s="38" t="s">
        <v>34</v>
      </c>
      <c r="H14" s="35"/>
      <c r="I14" s="40"/>
      <c r="J14" s="35"/>
      <c r="K14" s="35"/>
      <c r="L14" s="41"/>
      <c r="M14" s="39"/>
      <c r="N14" s="39"/>
      <c r="O14" s="39"/>
      <c r="P14" s="39"/>
    </row>
    <row r="15" spans="1:16" x14ac:dyDescent="0.25">
      <c r="A15" s="34" t="s">
        <v>33</v>
      </c>
      <c r="B15" s="35"/>
      <c r="C15" s="36"/>
      <c r="D15" s="36"/>
      <c r="E15" s="37"/>
      <c r="F15" s="37" t="s">
        <v>23</v>
      </c>
      <c r="G15" s="38" t="s">
        <v>36</v>
      </c>
      <c r="H15" s="35"/>
      <c r="I15" s="40"/>
      <c r="J15" s="35"/>
      <c r="K15" s="35"/>
      <c r="L15" s="41"/>
      <c r="M15" s="39"/>
      <c r="N15" s="39"/>
      <c r="O15" s="39"/>
      <c r="P15" s="39"/>
    </row>
    <row r="16" spans="1:16" x14ac:dyDescent="0.25">
      <c r="A16" s="34" t="s">
        <v>35</v>
      </c>
      <c r="B16" s="35"/>
      <c r="C16" s="36"/>
      <c r="D16" s="36"/>
      <c r="E16" s="37"/>
      <c r="F16" s="37" t="s">
        <v>23</v>
      </c>
      <c r="G16" s="38" t="s">
        <v>38</v>
      </c>
      <c r="H16" s="35"/>
      <c r="I16" s="40"/>
      <c r="J16" s="35"/>
      <c r="K16" s="35"/>
      <c r="L16" s="41"/>
      <c r="M16" s="39"/>
      <c r="N16" s="39"/>
      <c r="O16" s="39"/>
      <c r="P16" s="39"/>
    </row>
    <row r="17" spans="1:16" x14ac:dyDescent="0.25">
      <c r="A17" s="34" t="s">
        <v>37</v>
      </c>
      <c r="B17" s="35"/>
      <c r="C17" s="36"/>
      <c r="D17" s="36"/>
      <c r="E17" s="37"/>
      <c r="F17" s="37" t="s">
        <v>23</v>
      </c>
      <c r="G17" s="38" t="s">
        <v>40</v>
      </c>
      <c r="H17" s="35"/>
      <c r="I17" s="40"/>
      <c r="J17" s="35"/>
      <c r="K17" s="35"/>
      <c r="L17" s="41"/>
      <c r="M17" s="43"/>
      <c r="N17" s="43"/>
      <c r="O17" s="43"/>
      <c r="P17" s="44"/>
    </row>
    <row r="18" spans="1:16" ht="23" x14ac:dyDescent="0.25">
      <c r="A18" s="34" t="s">
        <v>39</v>
      </c>
      <c r="B18" s="35"/>
      <c r="C18" s="36"/>
      <c r="D18" s="45"/>
      <c r="E18" s="65" t="s">
        <v>153</v>
      </c>
      <c r="F18" s="46" t="s">
        <v>42</v>
      </c>
      <c r="G18" s="38" t="s">
        <v>43</v>
      </c>
      <c r="H18" s="35"/>
      <c r="I18" s="40">
        <v>45425</v>
      </c>
      <c r="J18" s="35"/>
      <c r="K18" s="35"/>
      <c r="L18" s="41"/>
      <c r="M18" s="39"/>
      <c r="N18" s="39"/>
      <c r="O18" s="39"/>
      <c r="P18" s="39"/>
    </row>
    <row r="19" spans="1:16" ht="23" x14ac:dyDescent="0.25">
      <c r="A19" s="34" t="s">
        <v>41</v>
      </c>
      <c r="B19" s="35"/>
      <c r="C19" s="36"/>
      <c r="D19" s="45"/>
      <c r="E19" s="65" t="s">
        <v>153</v>
      </c>
      <c r="F19" s="46" t="s">
        <v>42</v>
      </c>
      <c r="G19" s="38" t="s">
        <v>45</v>
      </c>
      <c r="H19" s="34"/>
      <c r="I19" s="40"/>
      <c r="J19" s="35"/>
      <c r="K19" s="35"/>
      <c r="L19" s="41"/>
      <c r="M19" s="39"/>
      <c r="N19" s="39"/>
      <c r="O19" s="39"/>
      <c r="P19" s="39"/>
    </row>
    <row r="20" spans="1:16" ht="23" x14ac:dyDescent="0.25">
      <c r="A20" s="34" t="s">
        <v>44</v>
      </c>
      <c r="B20" s="35"/>
      <c r="C20" s="36"/>
      <c r="D20" s="45"/>
      <c r="E20" s="65" t="s">
        <v>153</v>
      </c>
      <c r="F20" s="46" t="s">
        <v>42</v>
      </c>
      <c r="G20" s="38" t="s">
        <v>47</v>
      </c>
      <c r="H20" s="34"/>
      <c r="I20" s="40"/>
      <c r="J20" s="35"/>
      <c r="K20" s="35"/>
      <c r="L20" s="41"/>
      <c r="M20" s="39"/>
      <c r="N20" s="39"/>
      <c r="O20" s="39"/>
      <c r="P20" s="39"/>
    </row>
    <row r="21" spans="1:16" ht="23" x14ac:dyDescent="0.25">
      <c r="A21" s="34" t="s">
        <v>46</v>
      </c>
      <c r="B21" s="35"/>
      <c r="C21" s="36"/>
      <c r="D21" s="45"/>
      <c r="E21" s="65" t="s">
        <v>153</v>
      </c>
      <c r="F21" s="46" t="s">
        <v>42</v>
      </c>
      <c r="G21" s="38" t="s">
        <v>49</v>
      </c>
      <c r="H21" s="35"/>
      <c r="I21" s="40"/>
      <c r="J21" s="35"/>
      <c r="K21" s="35"/>
      <c r="L21" s="41"/>
      <c r="M21" s="39"/>
      <c r="N21" s="39"/>
      <c r="O21" s="39"/>
      <c r="P21" s="39"/>
    </row>
    <row r="22" spans="1:16" ht="23" x14ac:dyDescent="0.25">
      <c r="A22" s="34" t="s">
        <v>48</v>
      </c>
      <c r="B22" s="35"/>
      <c r="C22" s="36"/>
      <c r="D22" s="45"/>
      <c r="E22" s="65" t="s">
        <v>153</v>
      </c>
      <c r="F22" s="46" t="s">
        <v>42</v>
      </c>
      <c r="G22" s="38" t="s">
        <v>51</v>
      </c>
      <c r="H22" s="34"/>
      <c r="I22" s="40"/>
      <c r="J22" s="35"/>
      <c r="K22" s="35"/>
      <c r="L22" s="41"/>
      <c r="M22" s="39"/>
      <c r="N22" s="39"/>
      <c r="O22" s="39"/>
      <c r="P22" s="39"/>
    </row>
    <row r="23" spans="1:16" ht="23" x14ac:dyDescent="0.25">
      <c r="A23" s="34" t="s">
        <v>50</v>
      </c>
      <c r="B23" s="35"/>
      <c r="C23" s="36"/>
      <c r="D23" s="45"/>
      <c r="E23" s="65" t="s">
        <v>153</v>
      </c>
      <c r="F23" s="46" t="s">
        <v>42</v>
      </c>
      <c r="G23" s="38" t="s">
        <v>53</v>
      </c>
      <c r="H23" s="34"/>
      <c r="I23" s="40"/>
      <c r="J23" s="35"/>
      <c r="K23" s="35"/>
      <c r="L23" s="41"/>
      <c r="M23" s="39"/>
      <c r="N23" s="39"/>
      <c r="O23" s="39"/>
      <c r="P23" s="39"/>
    </row>
    <row r="24" spans="1:16" ht="23" x14ac:dyDescent="0.25">
      <c r="A24" s="34" t="s">
        <v>52</v>
      </c>
      <c r="B24" s="35"/>
      <c r="C24" s="36"/>
      <c r="D24" s="45"/>
      <c r="E24" s="65" t="s">
        <v>153</v>
      </c>
      <c r="F24" s="46" t="s">
        <v>42</v>
      </c>
      <c r="G24" s="38" t="s">
        <v>55</v>
      </c>
      <c r="H24" s="34"/>
      <c r="I24" s="40"/>
      <c r="J24" s="35"/>
      <c r="K24" s="35"/>
      <c r="L24" s="41"/>
      <c r="M24" s="39"/>
      <c r="N24" s="39"/>
      <c r="O24" s="39"/>
      <c r="P24" s="39"/>
    </row>
    <row r="25" spans="1:16" ht="23" x14ac:dyDescent="0.25">
      <c r="A25" s="34" t="s">
        <v>54</v>
      </c>
      <c r="B25" s="35"/>
      <c r="C25" s="36"/>
      <c r="D25" s="45"/>
      <c r="E25" s="65" t="s">
        <v>153</v>
      </c>
      <c r="F25" s="46" t="s">
        <v>42</v>
      </c>
      <c r="G25" s="38" t="s">
        <v>57</v>
      </c>
      <c r="H25" s="34"/>
      <c r="I25" s="40"/>
      <c r="J25" s="35"/>
      <c r="K25" s="35"/>
      <c r="L25" s="41"/>
      <c r="M25" s="39"/>
      <c r="N25" s="39"/>
      <c r="O25" s="39"/>
      <c r="P25" s="39"/>
    </row>
    <row r="26" spans="1:16" ht="23" x14ac:dyDescent="0.25">
      <c r="A26" s="34" t="s">
        <v>56</v>
      </c>
      <c r="B26" s="35"/>
      <c r="C26" s="36"/>
      <c r="D26" s="45"/>
      <c r="E26" s="65" t="s">
        <v>153</v>
      </c>
      <c r="F26" s="46" t="s">
        <v>42</v>
      </c>
      <c r="G26" s="38" t="s">
        <v>127</v>
      </c>
      <c r="H26" s="34"/>
      <c r="I26" s="40"/>
      <c r="J26" s="35"/>
      <c r="K26" s="35"/>
      <c r="L26" s="41"/>
      <c r="M26" s="39"/>
      <c r="N26" s="39"/>
      <c r="O26" s="39"/>
      <c r="P26" s="39"/>
    </row>
    <row r="27" spans="1:16" x14ac:dyDescent="0.25">
      <c r="A27" s="34" t="s">
        <v>58</v>
      </c>
      <c r="B27" s="35"/>
      <c r="C27" s="36"/>
      <c r="D27" s="47"/>
      <c r="E27" s="53"/>
      <c r="F27" s="48" t="s">
        <v>59</v>
      </c>
      <c r="G27" s="38" t="s">
        <v>45</v>
      </c>
      <c r="H27" s="35"/>
      <c r="I27" s="40"/>
      <c r="J27" s="35"/>
      <c r="K27" s="35"/>
      <c r="L27" s="41"/>
      <c r="M27" s="39"/>
      <c r="N27" s="39"/>
      <c r="O27" s="39"/>
      <c r="P27" s="39"/>
    </row>
    <row r="28" spans="1:16" x14ac:dyDescent="0.25">
      <c r="A28" s="34" t="s">
        <v>60</v>
      </c>
      <c r="B28" s="35"/>
      <c r="C28" s="36"/>
      <c r="D28" s="47"/>
      <c r="E28" s="53"/>
      <c r="F28" s="48" t="s">
        <v>59</v>
      </c>
      <c r="G28" s="38" t="s">
        <v>61</v>
      </c>
      <c r="H28" s="35"/>
      <c r="I28" s="40"/>
      <c r="J28" s="35"/>
      <c r="K28" s="35"/>
      <c r="L28" s="41"/>
      <c r="M28" s="39"/>
      <c r="N28" s="39"/>
      <c r="O28" s="39"/>
      <c r="P28" s="39"/>
    </row>
    <row r="29" spans="1:16" x14ac:dyDescent="0.25">
      <c r="A29" s="34" t="s">
        <v>62</v>
      </c>
      <c r="B29" s="35"/>
      <c r="C29" s="36"/>
      <c r="D29" s="36"/>
      <c r="E29" s="56" t="s">
        <v>154</v>
      </c>
      <c r="F29" s="49" t="s">
        <v>63</v>
      </c>
      <c r="G29" s="38" t="s">
        <v>64</v>
      </c>
      <c r="H29" s="35"/>
      <c r="I29" s="40">
        <v>45488</v>
      </c>
      <c r="J29" s="35"/>
      <c r="K29" s="35"/>
      <c r="L29" s="41"/>
      <c r="M29" s="39"/>
      <c r="N29" s="50"/>
      <c r="O29" s="38"/>
      <c r="P29" s="39"/>
    </row>
    <row r="30" spans="1:16" x14ac:dyDescent="0.25">
      <c r="A30" s="34" t="s">
        <v>65</v>
      </c>
      <c r="B30" s="35"/>
      <c r="C30" s="36"/>
      <c r="D30" s="36"/>
      <c r="E30" s="56" t="s">
        <v>66</v>
      </c>
      <c r="F30" s="49" t="s">
        <v>67</v>
      </c>
      <c r="G30" s="38" t="s">
        <v>68</v>
      </c>
      <c r="H30" s="35"/>
      <c r="I30" s="40"/>
      <c r="J30" s="35"/>
      <c r="K30" s="35"/>
      <c r="L30" s="41"/>
      <c r="M30" s="39"/>
      <c r="N30" s="50"/>
      <c r="O30" s="38"/>
      <c r="P30" s="39"/>
    </row>
    <row r="31" spans="1:16" ht="23" x14ac:dyDescent="0.25">
      <c r="A31" s="34" t="s">
        <v>69</v>
      </c>
      <c r="B31" s="35"/>
      <c r="C31" s="36"/>
      <c r="D31" s="34"/>
      <c r="E31" s="55" t="s">
        <v>70</v>
      </c>
      <c r="F31" s="55" t="s">
        <v>70</v>
      </c>
      <c r="G31" s="38" t="s">
        <v>71</v>
      </c>
      <c r="H31" s="35"/>
      <c r="I31" s="40"/>
      <c r="J31" s="35"/>
      <c r="K31" s="35"/>
      <c r="L31" s="41"/>
      <c r="M31" s="43"/>
      <c r="N31" s="43"/>
      <c r="O31" s="43"/>
      <c r="P31" s="43"/>
    </row>
    <row r="32" spans="1:16" ht="14.5" x14ac:dyDescent="0.25">
      <c r="A32" s="34" t="s">
        <v>72</v>
      </c>
      <c r="B32" s="35"/>
      <c r="C32" s="36"/>
      <c r="D32" s="36" t="s">
        <v>73</v>
      </c>
      <c r="E32" s="54" t="s">
        <v>74</v>
      </c>
      <c r="F32" s="35"/>
      <c r="G32" s="38" t="s">
        <v>77</v>
      </c>
      <c r="H32" s="39" t="s">
        <v>75</v>
      </c>
      <c r="I32" s="40">
        <v>46150</v>
      </c>
      <c r="J32" s="35"/>
      <c r="K32" s="35"/>
      <c r="L32" s="41"/>
      <c r="M32" s="39"/>
      <c r="N32" s="39"/>
      <c r="O32" s="39"/>
      <c r="P32" s="39"/>
    </row>
    <row r="33" spans="1:16" ht="14.5" x14ac:dyDescent="0.25">
      <c r="A33" s="34" t="s">
        <v>76</v>
      </c>
      <c r="B33" s="35"/>
      <c r="C33" s="36"/>
      <c r="D33" s="36" t="s">
        <v>73</v>
      </c>
      <c r="E33" s="54" t="s">
        <v>74</v>
      </c>
      <c r="F33" s="35"/>
      <c r="G33" s="38" t="s">
        <v>79</v>
      </c>
      <c r="H33" s="39" t="s">
        <v>75</v>
      </c>
      <c r="I33" s="40">
        <v>46136</v>
      </c>
      <c r="J33" s="35"/>
      <c r="K33" s="35"/>
      <c r="L33" s="41"/>
      <c r="M33" s="39"/>
      <c r="N33" s="39"/>
      <c r="O33" s="39"/>
      <c r="P33" s="39"/>
    </row>
    <row r="34" spans="1:16" ht="14.5" x14ac:dyDescent="0.25">
      <c r="A34" s="34" t="s">
        <v>78</v>
      </c>
      <c r="B34" s="35"/>
      <c r="C34" s="36"/>
      <c r="D34" s="36" t="s">
        <v>73</v>
      </c>
      <c r="E34" s="54" t="s">
        <v>74</v>
      </c>
      <c r="F34" s="35"/>
      <c r="G34" s="38" t="s">
        <v>81</v>
      </c>
      <c r="H34" s="39" t="s">
        <v>75</v>
      </c>
      <c r="I34" s="40">
        <v>46150</v>
      </c>
      <c r="J34" s="35"/>
      <c r="K34" s="35"/>
      <c r="L34" s="41"/>
      <c r="M34" s="39"/>
      <c r="N34" s="39"/>
      <c r="O34" s="39"/>
      <c r="P34" s="39"/>
    </row>
    <row r="35" spans="1:16" ht="14.5" x14ac:dyDescent="0.25">
      <c r="A35" s="34" t="s">
        <v>80</v>
      </c>
      <c r="B35" s="35"/>
      <c r="C35" s="36"/>
      <c r="D35" s="36" t="s">
        <v>73</v>
      </c>
      <c r="E35" s="54" t="s">
        <v>74</v>
      </c>
      <c r="F35" s="35"/>
      <c r="G35" s="38" t="s">
        <v>83</v>
      </c>
      <c r="H35" s="39" t="s">
        <v>75</v>
      </c>
      <c r="I35" s="40">
        <v>46136</v>
      </c>
      <c r="J35" s="35"/>
      <c r="K35" s="35"/>
      <c r="L35" s="41"/>
      <c r="M35" s="39"/>
      <c r="N35" s="39"/>
      <c r="O35" s="39"/>
      <c r="P35" s="39"/>
    </row>
    <row r="36" spans="1:16" ht="14.5" x14ac:dyDescent="0.25">
      <c r="A36" s="34" t="s">
        <v>82</v>
      </c>
      <c r="B36" s="35"/>
      <c r="C36" s="36"/>
      <c r="D36" s="36" t="s">
        <v>73</v>
      </c>
      <c r="E36" s="54" t="s">
        <v>74</v>
      </c>
      <c r="F36" s="35"/>
      <c r="G36" s="38" t="s">
        <v>85</v>
      </c>
      <c r="H36" s="39" t="s">
        <v>75</v>
      </c>
      <c r="I36" s="40"/>
      <c r="J36" s="35"/>
      <c r="K36" s="35"/>
      <c r="L36" s="41"/>
      <c r="M36" s="39"/>
      <c r="N36" s="39"/>
      <c r="O36" s="39"/>
      <c r="P36" s="39"/>
    </row>
    <row r="37" spans="1:16" ht="14.5" x14ac:dyDescent="0.25">
      <c r="A37" s="34" t="s">
        <v>84</v>
      </c>
      <c r="B37" s="35"/>
      <c r="C37" s="36"/>
      <c r="D37" s="36" t="s">
        <v>73</v>
      </c>
      <c r="E37" s="54" t="s">
        <v>74</v>
      </c>
      <c r="F37" s="35"/>
      <c r="G37" s="38" t="s">
        <v>87</v>
      </c>
      <c r="H37" s="39" t="s">
        <v>75</v>
      </c>
      <c r="I37" s="40">
        <v>46136</v>
      </c>
      <c r="J37" s="35"/>
      <c r="K37" s="35"/>
      <c r="L37" s="41"/>
      <c r="M37" s="39"/>
      <c r="N37" s="39"/>
      <c r="O37" s="39"/>
      <c r="P37" s="39"/>
    </row>
    <row r="38" spans="1:16" ht="14.5" x14ac:dyDescent="0.25">
      <c r="A38" s="34" t="s">
        <v>86</v>
      </c>
      <c r="B38" s="35"/>
      <c r="C38" s="36"/>
      <c r="D38" s="36" t="s">
        <v>73</v>
      </c>
      <c r="E38" s="54" t="s">
        <v>74</v>
      </c>
      <c r="F38" s="35"/>
      <c r="G38" s="38" t="s">
        <v>89</v>
      </c>
      <c r="H38" s="39" t="s">
        <v>75</v>
      </c>
      <c r="I38" s="40"/>
      <c r="J38" s="35"/>
      <c r="K38" s="35"/>
      <c r="L38" s="41"/>
      <c r="M38" s="39"/>
      <c r="N38" s="39"/>
      <c r="O38" s="39"/>
      <c r="P38" s="39"/>
    </row>
    <row r="39" spans="1:16" ht="14.5" x14ac:dyDescent="0.25">
      <c r="A39" s="34" t="s">
        <v>88</v>
      </c>
      <c r="B39" s="35"/>
      <c r="C39" s="36"/>
      <c r="D39" s="36" t="s">
        <v>73</v>
      </c>
      <c r="E39" s="54" t="s">
        <v>74</v>
      </c>
      <c r="F39" s="35"/>
      <c r="G39" s="38" t="s">
        <v>91</v>
      </c>
      <c r="H39" s="39" t="s">
        <v>75</v>
      </c>
      <c r="I39" s="40">
        <v>46280</v>
      </c>
      <c r="J39" s="35"/>
      <c r="K39" s="35"/>
      <c r="L39" s="41"/>
      <c r="M39" s="39"/>
      <c r="N39" s="39"/>
      <c r="O39" s="39"/>
      <c r="P39" s="39"/>
    </row>
    <row r="40" spans="1:16" ht="14.5" x14ac:dyDescent="0.25">
      <c r="A40" s="34" t="s">
        <v>90</v>
      </c>
      <c r="B40" s="35"/>
      <c r="C40" s="36"/>
      <c r="D40" s="36" t="s">
        <v>73</v>
      </c>
      <c r="E40" s="54" t="s">
        <v>74</v>
      </c>
      <c r="F40" s="35"/>
      <c r="G40" s="38" t="s">
        <v>146</v>
      </c>
      <c r="H40" s="39" t="s">
        <v>75</v>
      </c>
      <c r="I40" s="40">
        <v>46171</v>
      </c>
      <c r="J40" s="35"/>
      <c r="K40" s="35"/>
      <c r="L40" s="41"/>
      <c r="M40" s="39"/>
      <c r="N40" s="39"/>
      <c r="O40" s="39"/>
      <c r="P40" s="39"/>
    </row>
    <row r="41" spans="1:16" ht="15" customHeight="1" x14ac:dyDescent="0.25">
      <c r="A41" s="34" t="s">
        <v>92</v>
      </c>
      <c r="B41" s="35"/>
      <c r="C41" s="34" t="s">
        <v>93</v>
      </c>
      <c r="D41" s="34"/>
      <c r="E41" s="54" t="s">
        <v>74</v>
      </c>
      <c r="F41" s="35"/>
      <c r="G41" s="38" t="s">
        <v>94</v>
      </c>
      <c r="H41" s="39" t="s">
        <v>95</v>
      </c>
      <c r="I41" s="40">
        <v>46174</v>
      </c>
      <c r="J41" s="35"/>
      <c r="K41" s="35"/>
      <c r="L41" s="41"/>
      <c r="M41" s="39"/>
      <c r="N41" s="39"/>
      <c r="O41" s="39"/>
      <c r="P41" s="39"/>
    </row>
    <row r="42" spans="1:16" ht="14.5" x14ac:dyDescent="0.25">
      <c r="A42" s="34" t="s">
        <v>96</v>
      </c>
      <c r="B42" s="35"/>
      <c r="C42" s="36"/>
      <c r="D42" s="34" t="s">
        <v>98</v>
      </c>
      <c r="E42" s="54" t="s">
        <v>74</v>
      </c>
      <c r="F42" s="35"/>
      <c r="G42" s="38" t="s">
        <v>99</v>
      </c>
      <c r="H42" s="39" t="s">
        <v>100</v>
      </c>
      <c r="I42" s="40">
        <v>45524</v>
      </c>
      <c r="J42" s="35"/>
      <c r="K42" s="35"/>
      <c r="L42" s="41"/>
      <c r="M42" s="39"/>
      <c r="N42" s="39"/>
      <c r="O42" s="39"/>
      <c r="P42" s="39"/>
    </row>
    <row r="43" spans="1:16" ht="14.5" x14ac:dyDescent="0.25">
      <c r="A43" s="34" t="s">
        <v>97</v>
      </c>
      <c r="B43" s="35"/>
      <c r="C43" s="36"/>
      <c r="D43" s="36" t="s">
        <v>73</v>
      </c>
      <c r="E43" s="54" t="s">
        <v>74</v>
      </c>
      <c r="F43" s="35"/>
      <c r="G43" s="38" t="s">
        <v>102</v>
      </c>
      <c r="H43" s="39" t="s">
        <v>75</v>
      </c>
      <c r="I43" s="40">
        <v>46136</v>
      </c>
      <c r="J43" s="35"/>
      <c r="K43" s="35"/>
      <c r="L43" s="41"/>
      <c r="M43" s="39"/>
      <c r="N43" s="39"/>
      <c r="O43" s="39"/>
      <c r="P43" s="39"/>
    </row>
    <row r="44" spans="1:16" ht="14.5" x14ac:dyDescent="0.25">
      <c r="A44" s="34" t="s">
        <v>101</v>
      </c>
      <c r="B44" s="35"/>
      <c r="C44" s="36"/>
      <c r="D44" s="36" t="s">
        <v>73</v>
      </c>
      <c r="E44" s="54" t="s">
        <v>74</v>
      </c>
      <c r="F44" s="35"/>
      <c r="G44" s="38" t="s">
        <v>103</v>
      </c>
      <c r="H44" s="39" t="s">
        <v>75</v>
      </c>
      <c r="I44" s="40">
        <v>46171</v>
      </c>
      <c r="J44" s="35"/>
      <c r="K44" s="35"/>
      <c r="L44" s="41"/>
      <c r="M44" s="39"/>
      <c r="N44" s="39"/>
      <c r="O44" s="39"/>
      <c r="P44" s="39"/>
    </row>
    <row r="45" spans="1:16" ht="14.5" x14ac:dyDescent="0.25">
      <c r="A45" s="34" t="s">
        <v>138</v>
      </c>
      <c r="B45" s="35"/>
      <c r="C45" s="36"/>
      <c r="D45" s="36" t="s">
        <v>73</v>
      </c>
      <c r="E45" s="54" t="s">
        <v>74</v>
      </c>
      <c r="F45" s="35"/>
      <c r="G45" s="38" t="s">
        <v>129</v>
      </c>
      <c r="H45" s="39"/>
      <c r="I45" s="40">
        <v>46280</v>
      </c>
      <c r="J45" s="35"/>
      <c r="K45" s="35"/>
      <c r="L45" s="41"/>
      <c r="M45" s="39"/>
      <c r="N45" s="39"/>
      <c r="O45" s="39"/>
      <c r="P45" s="39"/>
    </row>
    <row r="46" spans="1:16" ht="14.5" x14ac:dyDescent="0.25">
      <c r="A46" s="34" t="s">
        <v>141</v>
      </c>
      <c r="B46" s="35"/>
      <c r="C46" s="36"/>
      <c r="D46" s="36" t="s">
        <v>73</v>
      </c>
      <c r="E46" s="54" t="s">
        <v>74</v>
      </c>
      <c r="F46" s="35"/>
      <c r="G46" s="38" t="s">
        <v>139</v>
      </c>
      <c r="H46" s="39"/>
      <c r="I46" s="40">
        <v>46280</v>
      </c>
      <c r="J46" s="35"/>
      <c r="K46" s="35"/>
      <c r="L46" s="41"/>
      <c r="M46" s="39"/>
      <c r="N46" s="39"/>
      <c r="O46" s="39"/>
      <c r="P46" s="39"/>
    </row>
    <row r="47" spans="1:16" ht="14.5" x14ac:dyDescent="0.25">
      <c r="A47" s="34" t="s">
        <v>142</v>
      </c>
      <c r="B47" s="35"/>
      <c r="C47" s="36" t="s">
        <v>93</v>
      </c>
      <c r="D47" s="36"/>
      <c r="E47" s="54" t="s">
        <v>74</v>
      </c>
      <c r="F47" s="35"/>
      <c r="G47" s="38" t="s">
        <v>140</v>
      </c>
      <c r="H47" s="39" t="s">
        <v>95</v>
      </c>
      <c r="I47" s="40"/>
      <c r="J47" s="35"/>
      <c r="K47" s="35"/>
      <c r="L47" s="41"/>
      <c r="M47" s="39"/>
      <c r="N47" s="39"/>
      <c r="O47" s="39"/>
      <c r="P47" s="39"/>
    </row>
    <row r="48" spans="1:16" x14ac:dyDescent="0.25">
      <c r="B48"/>
      <c r="C48"/>
      <c r="D48"/>
      <c r="E48" s="32"/>
      <c r="F48"/>
      <c r="H48"/>
      <c r="J48"/>
      <c r="K48"/>
      <c r="L48"/>
    </row>
    <row r="49" spans="5:9" customFormat="1" x14ac:dyDescent="0.25">
      <c r="E49" s="32"/>
      <c r="I49" s="61"/>
    </row>
    <row r="50" spans="5:9" customFormat="1" x14ac:dyDescent="0.25">
      <c r="E50" s="32"/>
      <c r="I50" s="61"/>
    </row>
    <row r="51" spans="5:9" customFormat="1" x14ac:dyDescent="0.25">
      <c r="E51" s="32"/>
      <c r="I51" s="61"/>
    </row>
    <row r="52" spans="5:9" customFormat="1" x14ac:dyDescent="0.25">
      <c r="E52" s="32"/>
      <c r="I52" s="61"/>
    </row>
    <row r="53" spans="5:9" customFormat="1" x14ac:dyDescent="0.25">
      <c r="E53" s="32"/>
      <c r="I53" s="61"/>
    </row>
    <row r="54" spans="5:9" customFormat="1" x14ac:dyDescent="0.25">
      <c r="E54" s="32"/>
      <c r="I54" s="61"/>
    </row>
    <row r="55" spans="5:9" customFormat="1" x14ac:dyDescent="0.25">
      <c r="E55" s="32"/>
      <c r="I55" s="61"/>
    </row>
    <row r="56" spans="5:9" customFormat="1" x14ac:dyDescent="0.25">
      <c r="E56" s="32"/>
      <c r="I56" s="61"/>
    </row>
    <row r="57" spans="5:9" customFormat="1" x14ac:dyDescent="0.25">
      <c r="E57" s="32"/>
      <c r="I57" s="61"/>
    </row>
    <row r="58" spans="5:9" customFormat="1" x14ac:dyDescent="0.25">
      <c r="E58" s="32"/>
      <c r="I58" s="61"/>
    </row>
    <row r="59" spans="5:9" customFormat="1" x14ac:dyDescent="0.25">
      <c r="E59" s="32"/>
      <c r="I59" s="61"/>
    </row>
    <row r="60" spans="5:9" customFormat="1" x14ac:dyDescent="0.25">
      <c r="E60" s="32"/>
      <c r="I60" s="61"/>
    </row>
    <row r="61" spans="5:9" customFormat="1" x14ac:dyDescent="0.25">
      <c r="E61" s="32"/>
      <c r="I61" s="61"/>
    </row>
    <row r="62" spans="5:9" customFormat="1" x14ac:dyDescent="0.25">
      <c r="E62" s="32"/>
      <c r="I62" s="61"/>
    </row>
    <row r="63" spans="5:9" customFormat="1" x14ac:dyDescent="0.25">
      <c r="E63" s="32"/>
      <c r="I63" s="61"/>
    </row>
    <row r="64" spans="5:9" customFormat="1" x14ac:dyDescent="0.25">
      <c r="E64" s="32"/>
      <c r="I64" s="61"/>
    </row>
    <row r="65" spans="1:16" x14ac:dyDescent="0.25">
      <c r="B65"/>
      <c r="C65"/>
      <c r="D65"/>
      <c r="E65" s="32"/>
      <c r="F65"/>
      <c r="H65"/>
      <c r="J65"/>
      <c r="K65"/>
      <c r="L65"/>
    </row>
    <row r="66" spans="1:16" x14ac:dyDescent="0.25">
      <c r="B66"/>
      <c r="C66"/>
      <c r="D66"/>
      <c r="E66" s="32"/>
      <c r="F66"/>
      <c r="H66"/>
      <c r="J66"/>
      <c r="K66"/>
      <c r="L66"/>
    </row>
    <row r="67" spans="1:16" x14ac:dyDescent="0.25">
      <c r="B67"/>
      <c r="C67"/>
      <c r="D67"/>
      <c r="E67" s="32"/>
      <c r="F67"/>
      <c r="H67"/>
      <c r="J67"/>
      <c r="K67"/>
      <c r="L67"/>
    </row>
    <row r="68" spans="1:16" x14ac:dyDescent="0.25">
      <c r="B68"/>
      <c r="C68"/>
      <c r="D68"/>
      <c r="E68" s="32"/>
      <c r="F68"/>
      <c r="H68"/>
      <c r="J68"/>
      <c r="K68"/>
      <c r="L68"/>
    </row>
    <row r="69" spans="1:16" x14ac:dyDescent="0.25">
      <c r="B69"/>
      <c r="C69"/>
      <c r="D69"/>
      <c r="E69" s="32"/>
      <c r="F69"/>
      <c r="H69"/>
      <c r="J69"/>
      <c r="K69"/>
      <c r="L69"/>
    </row>
    <row r="70" spans="1:16" x14ac:dyDescent="0.25">
      <c r="B70"/>
      <c r="C70"/>
      <c r="D70"/>
      <c r="E70" s="32"/>
      <c r="F70"/>
      <c r="H70"/>
      <c r="J70"/>
      <c r="K70"/>
      <c r="L70"/>
    </row>
    <row r="71" spans="1:16" x14ac:dyDescent="0.25">
      <c r="B71"/>
      <c r="C71"/>
      <c r="D71"/>
      <c r="E71" s="32"/>
      <c r="F71"/>
      <c r="H71"/>
      <c r="J71"/>
      <c r="K71"/>
      <c r="L71"/>
    </row>
    <row r="72" spans="1:16" x14ac:dyDescent="0.25">
      <c r="B72"/>
      <c r="C72"/>
      <c r="D72"/>
      <c r="E72" s="32"/>
      <c r="F72"/>
      <c r="H72"/>
      <c r="J72"/>
      <c r="K72"/>
      <c r="L72"/>
    </row>
    <row r="73" spans="1:16" x14ac:dyDescent="0.25">
      <c r="B73"/>
      <c r="C73"/>
      <c r="D73"/>
      <c r="E73" s="32"/>
      <c r="F73"/>
      <c r="H73"/>
      <c r="J73"/>
      <c r="K73"/>
      <c r="L73"/>
    </row>
    <row r="74" spans="1:16" x14ac:dyDescent="0.25">
      <c r="B74"/>
      <c r="C74"/>
      <c r="D74"/>
      <c r="E74" s="32"/>
      <c r="F74"/>
      <c r="H74"/>
      <c r="J74"/>
      <c r="K74"/>
      <c r="L74"/>
    </row>
    <row r="75" spans="1:16" x14ac:dyDescent="0.25">
      <c r="B75"/>
      <c r="C75"/>
      <c r="D75"/>
      <c r="E75" s="32"/>
      <c r="F75"/>
      <c r="H75"/>
      <c r="J75"/>
      <c r="K75"/>
      <c r="L75"/>
    </row>
    <row r="76" spans="1:16" x14ac:dyDescent="0.25">
      <c r="B76"/>
      <c r="C76"/>
      <c r="D76"/>
      <c r="E76" s="32"/>
      <c r="F76"/>
      <c r="H76"/>
      <c r="J76"/>
      <c r="K76"/>
      <c r="L76"/>
    </row>
    <row r="77" spans="1:16" x14ac:dyDescent="0.25">
      <c r="A77" s="57"/>
      <c r="B77" s="57"/>
      <c r="C77" s="57"/>
      <c r="D77" s="57"/>
      <c r="E77" s="58"/>
      <c r="F77" s="57"/>
      <c r="G77" s="59"/>
      <c r="H77" s="57"/>
      <c r="J77" s="57"/>
      <c r="K77" s="57"/>
      <c r="L77" s="60"/>
      <c r="M77" s="59"/>
      <c r="N77" s="59"/>
      <c r="O77" s="59"/>
      <c r="P77" s="59"/>
    </row>
    <row r="78" spans="1:16" x14ac:dyDescent="0.25">
      <c r="A78" s="57"/>
      <c r="B78" s="57"/>
      <c r="C78" s="57"/>
      <c r="D78" s="57"/>
      <c r="E78" s="58"/>
      <c r="F78" s="57"/>
      <c r="G78" s="59"/>
      <c r="H78" s="57"/>
      <c r="J78" s="57"/>
      <c r="K78" s="57"/>
      <c r="L78" s="60"/>
      <c r="M78" s="59"/>
      <c r="N78" s="59"/>
      <c r="O78" s="59"/>
      <c r="P78" s="59"/>
    </row>
    <row r="79" spans="1:16" x14ac:dyDescent="0.25">
      <c r="A79" s="57"/>
      <c r="B79" s="57"/>
      <c r="C79" s="57"/>
      <c r="D79" s="57"/>
      <c r="E79" s="58"/>
      <c r="F79" s="57"/>
      <c r="G79" s="59"/>
      <c r="H79" s="57"/>
      <c r="J79" s="57"/>
      <c r="K79" s="57"/>
      <c r="L79" s="60"/>
      <c r="M79" s="59"/>
      <c r="N79" s="59"/>
      <c r="O79" s="59"/>
      <c r="P79" s="59"/>
    </row>
    <row r="80" spans="1:16" x14ac:dyDescent="0.25">
      <c r="A80" s="57"/>
      <c r="B80" s="57"/>
      <c r="C80" s="57"/>
      <c r="D80" s="57"/>
      <c r="E80" s="58"/>
      <c r="F80" s="57"/>
      <c r="G80" s="59"/>
      <c r="H80" s="57"/>
      <c r="J80" s="57"/>
      <c r="K80" s="57"/>
      <c r="L80" s="60"/>
      <c r="M80" s="59"/>
      <c r="N80" s="59"/>
      <c r="O80" s="59"/>
      <c r="P80" s="59"/>
    </row>
    <row r="81" spans="1:16" x14ac:dyDescent="0.25">
      <c r="A81" s="57"/>
      <c r="B81" s="57"/>
      <c r="C81" s="57"/>
      <c r="D81" s="57"/>
      <c r="E81" s="58"/>
      <c r="F81" s="57"/>
      <c r="G81" s="59"/>
      <c r="H81" s="57"/>
      <c r="J81" s="57"/>
      <c r="K81" s="57"/>
      <c r="L81" s="60"/>
      <c r="M81" s="59"/>
      <c r="N81" s="59"/>
      <c r="O81" s="59"/>
      <c r="P81" s="59"/>
    </row>
    <row r="82" spans="1:16" x14ac:dyDescent="0.25">
      <c r="A82" s="57"/>
      <c r="B82" s="57"/>
      <c r="C82" s="57"/>
      <c r="D82" s="57"/>
      <c r="E82" s="58"/>
      <c r="F82" s="57"/>
      <c r="G82" s="59"/>
      <c r="H82" s="57"/>
      <c r="J82" s="57"/>
      <c r="K82" s="57"/>
      <c r="L82" s="60"/>
      <c r="M82" s="59"/>
      <c r="N82" s="59"/>
      <c r="O82" s="59"/>
      <c r="P82" s="59"/>
    </row>
    <row r="83" spans="1:16" x14ac:dyDescent="0.25">
      <c r="A83" s="57"/>
      <c r="B83" s="57"/>
      <c r="C83" s="57"/>
      <c r="D83" s="57"/>
      <c r="E83" s="58"/>
      <c r="F83" s="57"/>
      <c r="G83" s="59"/>
      <c r="H83" s="57"/>
      <c r="J83" s="57"/>
      <c r="K83" s="57"/>
      <c r="L83" s="60"/>
      <c r="M83" s="59"/>
      <c r="N83" s="59"/>
      <c r="O83" s="59"/>
      <c r="P83" s="59"/>
    </row>
    <row r="84" spans="1:16" x14ac:dyDescent="0.25">
      <c r="A84" s="57"/>
      <c r="B84" s="57"/>
      <c r="C84" s="57"/>
      <c r="D84" s="57"/>
      <c r="E84" s="58"/>
      <c r="F84" s="57"/>
      <c r="G84" s="59"/>
      <c r="H84" s="57"/>
      <c r="J84" s="57"/>
      <c r="K84" s="57"/>
      <c r="L84" s="60"/>
      <c r="M84" s="59"/>
      <c r="N84" s="59"/>
      <c r="O84" s="59"/>
      <c r="P84" s="59"/>
    </row>
    <row r="85" spans="1:16" x14ac:dyDescent="0.25">
      <c r="A85" s="57"/>
      <c r="B85" s="57"/>
      <c r="C85" s="57"/>
      <c r="D85" s="57"/>
      <c r="E85" s="58"/>
      <c r="F85" s="57"/>
      <c r="G85" s="59"/>
      <c r="H85" s="57"/>
      <c r="J85" s="57"/>
      <c r="K85" s="57"/>
      <c r="L85" s="60"/>
      <c r="M85" s="59"/>
      <c r="N85" s="59"/>
      <c r="O85" s="59"/>
      <c r="P85" s="59"/>
    </row>
    <row r="86" spans="1:16" x14ac:dyDescent="0.25">
      <c r="A86" s="57"/>
      <c r="B86" s="57"/>
      <c r="C86" s="57"/>
      <c r="D86" s="57"/>
      <c r="E86" s="58"/>
      <c r="F86" s="57"/>
      <c r="G86" s="59"/>
      <c r="H86" s="57"/>
      <c r="J86" s="57"/>
      <c r="K86" s="57"/>
      <c r="L86" s="60"/>
      <c r="M86" s="59"/>
      <c r="N86" s="59"/>
      <c r="O86" s="59"/>
      <c r="P86" s="59"/>
    </row>
    <row r="87" spans="1:16" x14ac:dyDescent="0.25">
      <c r="A87" s="57"/>
      <c r="B87" s="57"/>
      <c r="C87" s="57"/>
      <c r="D87" s="57"/>
      <c r="E87" s="58"/>
      <c r="F87" s="57"/>
      <c r="G87" s="59"/>
      <c r="H87" s="57"/>
      <c r="J87" s="57"/>
      <c r="K87" s="57"/>
      <c r="L87" s="60"/>
      <c r="M87" s="59"/>
      <c r="N87" s="59"/>
      <c r="O87" s="59"/>
      <c r="P87" s="59"/>
    </row>
    <row r="88" spans="1:16" x14ac:dyDescent="0.25">
      <c r="A88" s="57"/>
      <c r="B88" s="57"/>
      <c r="C88" s="57"/>
      <c r="D88" s="57"/>
      <c r="E88" s="58"/>
      <c r="F88" s="57"/>
      <c r="G88" s="59"/>
      <c r="H88" s="57"/>
      <c r="J88" s="57"/>
      <c r="K88" s="57"/>
      <c r="L88" s="60"/>
      <c r="M88" s="59"/>
      <c r="N88" s="59"/>
      <c r="O88" s="59"/>
      <c r="P88" s="59"/>
    </row>
    <row r="89" spans="1:16" x14ac:dyDescent="0.25">
      <c r="A89" s="57"/>
      <c r="B89" s="57"/>
      <c r="C89" s="57"/>
      <c r="D89" s="57"/>
      <c r="E89" s="58"/>
      <c r="F89" s="57"/>
      <c r="G89" s="59"/>
      <c r="H89" s="57"/>
      <c r="J89" s="57"/>
      <c r="K89" s="57"/>
      <c r="L89" s="60"/>
      <c r="M89" s="59"/>
      <c r="N89" s="59"/>
      <c r="O89" s="59"/>
      <c r="P89" s="59"/>
    </row>
    <row r="90" spans="1:16" x14ac:dyDescent="0.25">
      <c r="A90" s="57"/>
      <c r="B90" s="57"/>
      <c r="C90" s="57"/>
      <c r="D90" s="57"/>
      <c r="E90" s="58"/>
      <c r="F90" s="57"/>
      <c r="G90" s="59"/>
      <c r="H90" s="57"/>
      <c r="J90" s="57"/>
      <c r="K90" s="57"/>
      <c r="L90" s="60"/>
      <c r="M90" s="59"/>
      <c r="N90" s="59"/>
      <c r="O90" s="59"/>
      <c r="P90" s="59"/>
    </row>
    <row r="91" spans="1:16" x14ac:dyDescent="0.25">
      <c r="A91" s="57"/>
      <c r="B91" s="57"/>
      <c r="C91" s="57"/>
      <c r="D91" s="57"/>
      <c r="E91" s="58"/>
      <c r="F91" s="57"/>
      <c r="G91" s="59"/>
      <c r="H91" s="57"/>
      <c r="J91" s="57"/>
      <c r="K91" s="57"/>
      <c r="L91" s="60"/>
      <c r="M91" s="59"/>
      <c r="N91" s="59"/>
      <c r="O91" s="59"/>
      <c r="P91" s="59"/>
    </row>
    <row r="92" spans="1:16" x14ac:dyDescent="0.25">
      <c r="A92" s="57"/>
      <c r="B92" s="57"/>
      <c r="C92" s="57"/>
      <c r="D92" s="57"/>
      <c r="E92" s="58"/>
      <c r="F92" s="57"/>
      <c r="G92" s="59"/>
      <c r="H92" s="57"/>
      <c r="J92" s="57"/>
      <c r="K92" s="57"/>
      <c r="L92" s="60"/>
      <c r="M92" s="59"/>
      <c r="N92" s="59"/>
      <c r="O92" s="59"/>
      <c r="P92" s="59"/>
    </row>
    <row r="93" spans="1:16" x14ac:dyDescent="0.25">
      <c r="A93" s="57"/>
      <c r="B93" s="57"/>
      <c r="C93" s="57"/>
      <c r="D93" s="57"/>
      <c r="E93" s="58"/>
      <c r="F93" s="57"/>
      <c r="G93" s="59"/>
      <c r="H93" s="57"/>
      <c r="J93" s="57"/>
      <c r="K93" s="57"/>
      <c r="L93" s="60"/>
      <c r="M93" s="59"/>
      <c r="N93" s="59"/>
      <c r="O93" s="59"/>
      <c r="P93" s="59"/>
    </row>
    <row r="94" spans="1:16" x14ac:dyDescent="0.25">
      <c r="A94" s="57"/>
      <c r="B94" s="57"/>
      <c r="C94" s="57"/>
      <c r="D94" s="57"/>
      <c r="E94" s="58"/>
      <c r="F94" s="57"/>
      <c r="G94" s="59"/>
      <c r="H94" s="57"/>
      <c r="J94" s="57"/>
      <c r="K94" s="57"/>
      <c r="L94" s="60"/>
      <c r="M94" s="59"/>
      <c r="N94" s="59"/>
      <c r="O94" s="59"/>
      <c r="P94" s="59"/>
    </row>
    <row r="95" spans="1:16" x14ac:dyDescent="0.25">
      <c r="A95" s="57"/>
      <c r="B95" s="57"/>
      <c r="C95" s="57"/>
      <c r="D95" s="57"/>
      <c r="E95" s="58"/>
      <c r="F95" s="57"/>
      <c r="G95" s="59"/>
      <c r="H95" s="57"/>
      <c r="J95" s="57"/>
      <c r="K95" s="57"/>
      <c r="L95" s="60"/>
      <c r="M95" s="59"/>
      <c r="N95" s="59"/>
      <c r="O95" s="59"/>
      <c r="P95" s="59"/>
    </row>
    <row r="96" spans="1:16" x14ac:dyDescent="0.25">
      <c r="A96" s="57"/>
      <c r="B96" s="57"/>
      <c r="C96" s="57"/>
      <c r="D96" s="57"/>
      <c r="E96" s="58"/>
      <c r="F96" s="57"/>
      <c r="G96" s="59"/>
      <c r="H96" s="57"/>
      <c r="J96" s="57"/>
      <c r="K96" s="57"/>
      <c r="L96" s="60"/>
      <c r="M96" s="59"/>
      <c r="N96" s="59"/>
      <c r="O96" s="59"/>
      <c r="P96" s="59"/>
    </row>
    <row r="97" spans="1:16" x14ac:dyDescent="0.25">
      <c r="A97" s="57"/>
      <c r="B97" s="57"/>
      <c r="C97" s="57"/>
      <c r="D97" s="57"/>
      <c r="E97" s="58"/>
      <c r="F97" s="57"/>
      <c r="G97" s="59"/>
      <c r="H97" s="57"/>
      <c r="J97" s="57"/>
      <c r="K97" s="57"/>
      <c r="L97" s="60"/>
      <c r="M97" s="59"/>
      <c r="N97" s="59"/>
      <c r="O97" s="59"/>
      <c r="P97" s="59"/>
    </row>
    <row r="98" spans="1:16" x14ac:dyDescent="0.25">
      <c r="A98" s="57"/>
      <c r="B98" s="57"/>
      <c r="C98" s="57"/>
      <c r="D98" s="57"/>
      <c r="E98" s="58"/>
      <c r="F98" s="57"/>
      <c r="G98" s="59"/>
      <c r="H98" s="57"/>
      <c r="J98" s="57"/>
      <c r="K98" s="57"/>
      <c r="L98" s="60"/>
      <c r="M98" s="59"/>
      <c r="N98" s="59"/>
      <c r="O98" s="59"/>
      <c r="P98" s="59"/>
    </row>
    <row r="99" spans="1:16" x14ac:dyDescent="0.25">
      <c r="A99" s="57"/>
      <c r="B99" s="57"/>
      <c r="C99" s="57"/>
      <c r="D99" s="57"/>
      <c r="E99" s="58"/>
      <c r="F99" s="57"/>
      <c r="G99" s="59"/>
      <c r="H99" s="57"/>
      <c r="J99" s="57"/>
      <c r="K99" s="57"/>
      <c r="L99" s="60"/>
      <c r="M99" s="59"/>
      <c r="N99" s="59"/>
      <c r="O99" s="59"/>
      <c r="P99" s="59"/>
    </row>
    <row r="100" spans="1:16" x14ac:dyDescent="0.25">
      <c r="A100" s="57"/>
      <c r="B100" s="57"/>
      <c r="C100" s="57"/>
      <c r="D100" s="57"/>
      <c r="E100" s="58"/>
      <c r="F100" s="57"/>
      <c r="G100" s="59"/>
      <c r="H100" s="57"/>
      <c r="J100" s="57"/>
      <c r="K100" s="57"/>
      <c r="L100" s="60"/>
      <c r="M100" s="59"/>
      <c r="N100" s="59"/>
      <c r="O100" s="59"/>
      <c r="P100" s="59"/>
    </row>
    <row r="101" spans="1:16" x14ac:dyDescent="0.25">
      <c r="A101" s="57"/>
      <c r="B101" s="57"/>
      <c r="C101" s="57"/>
      <c r="D101" s="57"/>
      <c r="E101" s="58"/>
      <c r="F101" s="57"/>
      <c r="G101" s="59"/>
      <c r="H101" s="57"/>
      <c r="J101" s="57"/>
      <c r="K101" s="57"/>
      <c r="L101" s="60"/>
      <c r="M101" s="59"/>
      <c r="N101" s="59"/>
      <c r="O101" s="59"/>
      <c r="P101" s="59"/>
    </row>
    <row r="102" spans="1:16" x14ac:dyDescent="0.25">
      <c r="A102" s="57"/>
      <c r="B102" s="57"/>
      <c r="C102" s="57"/>
      <c r="D102" s="57"/>
      <c r="E102" s="58"/>
      <c r="F102" s="57"/>
      <c r="G102" s="59"/>
      <c r="H102" s="57"/>
      <c r="J102" s="57"/>
      <c r="K102" s="57"/>
      <c r="L102" s="60"/>
      <c r="M102" s="59"/>
      <c r="N102" s="59"/>
      <c r="O102" s="59"/>
      <c r="P102" s="59"/>
    </row>
    <row r="103" spans="1:16" x14ac:dyDescent="0.25">
      <c r="A103" s="57"/>
      <c r="B103" s="57"/>
      <c r="C103" s="57"/>
      <c r="D103" s="57"/>
      <c r="E103" s="58"/>
      <c r="F103" s="57"/>
      <c r="G103" s="59"/>
      <c r="H103" s="57"/>
      <c r="J103" s="57"/>
      <c r="K103" s="57"/>
      <c r="L103" s="60"/>
      <c r="M103" s="59"/>
      <c r="N103" s="59"/>
      <c r="O103" s="59"/>
      <c r="P103" s="59"/>
    </row>
    <row r="104" spans="1:16" x14ac:dyDescent="0.25">
      <c r="A104" s="57"/>
      <c r="B104" s="57"/>
      <c r="C104" s="57"/>
      <c r="D104" s="57"/>
      <c r="E104" s="58"/>
      <c r="F104" s="57"/>
      <c r="G104" s="59"/>
      <c r="H104" s="57"/>
      <c r="J104" s="57"/>
      <c r="K104" s="57"/>
      <c r="L104" s="60"/>
      <c r="M104" s="59"/>
      <c r="N104" s="59"/>
      <c r="O104" s="59"/>
      <c r="P104" s="59"/>
    </row>
    <row r="105" spans="1:16" x14ac:dyDescent="0.25">
      <c r="A105" s="57"/>
      <c r="B105" s="57"/>
      <c r="C105" s="57"/>
      <c r="D105" s="57"/>
      <c r="E105" s="58"/>
      <c r="F105" s="57"/>
      <c r="G105" s="59"/>
      <c r="H105" s="57"/>
      <c r="J105" s="57"/>
      <c r="K105" s="57"/>
      <c r="L105" s="60"/>
      <c r="M105" s="59"/>
      <c r="N105" s="59"/>
      <c r="O105" s="59"/>
      <c r="P105" s="59"/>
    </row>
    <row r="106" spans="1:16" x14ac:dyDescent="0.25">
      <c r="A106" s="57"/>
      <c r="B106" s="57"/>
      <c r="C106" s="57"/>
      <c r="D106" s="57"/>
      <c r="E106" s="58"/>
      <c r="F106" s="57"/>
      <c r="G106" s="59"/>
      <c r="H106" s="57"/>
      <c r="J106" s="57"/>
      <c r="K106" s="57"/>
      <c r="L106" s="60"/>
      <c r="M106" s="59"/>
      <c r="N106" s="59"/>
      <c r="O106" s="59"/>
      <c r="P106" s="59"/>
    </row>
    <row r="107" spans="1:16" x14ac:dyDescent="0.25">
      <c r="A107" s="57"/>
      <c r="B107" s="57"/>
      <c r="C107" s="57"/>
      <c r="D107" s="57"/>
      <c r="E107" s="58"/>
      <c r="F107" s="57"/>
      <c r="G107" s="59"/>
      <c r="H107" s="57"/>
      <c r="J107" s="57"/>
      <c r="K107" s="57"/>
      <c r="L107" s="60"/>
      <c r="M107" s="59"/>
      <c r="N107" s="59"/>
      <c r="O107" s="59"/>
      <c r="P107" s="59"/>
    </row>
    <row r="108" spans="1:16" x14ac:dyDescent="0.25">
      <c r="A108" s="57"/>
      <c r="B108" s="57"/>
      <c r="C108" s="57"/>
      <c r="D108" s="57"/>
      <c r="E108" s="58"/>
      <c r="F108" s="57"/>
      <c r="G108" s="59"/>
      <c r="H108" s="57"/>
      <c r="J108" s="57"/>
      <c r="K108" s="57"/>
      <c r="L108" s="60"/>
      <c r="M108" s="59"/>
      <c r="N108" s="59"/>
      <c r="O108" s="59"/>
      <c r="P108" s="59"/>
    </row>
    <row r="109" spans="1:16" x14ac:dyDescent="0.25">
      <c r="A109" s="57"/>
      <c r="B109" s="57"/>
      <c r="C109" s="57"/>
      <c r="D109" s="57"/>
      <c r="E109" s="58"/>
      <c r="F109" s="57"/>
      <c r="G109" s="59"/>
      <c r="H109" s="57"/>
      <c r="J109" s="57"/>
      <c r="K109" s="57"/>
      <c r="L109" s="60"/>
      <c r="M109" s="59"/>
      <c r="N109" s="59"/>
      <c r="O109" s="59"/>
      <c r="P109" s="59"/>
    </row>
    <row r="110" spans="1:16" x14ac:dyDescent="0.25">
      <c r="A110" s="57"/>
      <c r="B110" s="57"/>
      <c r="C110" s="57"/>
      <c r="D110" s="57"/>
      <c r="E110" s="58"/>
      <c r="F110" s="57"/>
      <c r="G110" s="59"/>
      <c r="H110" s="57"/>
      <c r="J110" s="57"/>
      <c r="K110" s="57"/>
      <c r="L110" s="60"/>
      <c r="M110" s="59"/>
      <c r="N110" s="59"/>
      <c r="O110" s="59"/>
      <c r="P110" s="59"/>
    </row>
    <row r="111" spans="1:16" x14ac:dyDescent="0.25">
      <c r="A111" s="57"/>
      <c r="B111" s="57"/>
      <c r="C111" s="57"/>
      <c r="D111" s="57"/>
      <c r="E111" s="58"/>
      <c r="F111" s="57"/>
      <c r="G111" s="59"/>
      <c r="H111" s="57"/>
      <c r="J111" s="57"/>
      <c r="K111" s="57"/>
      <c r="L111" s="60"/>
      <c r="M111" s="59"/>
      <c r="N111" s="59"/>
      <c r="O111" s="59"/>
      <c r="P111" s="59"/>
    </row>
    <row r="112" spans="1:16" x14ac:dyDescent="0.25">
      <c r="A112" s="57"/>
      <c r="B112" s="57"/>
      <c r="C112" s="57"/>
      <c r="D112" s="57"/>
      <c r="E112" s="58"/>
      <c r="F112" s="57"/>
      <c r="G112" s="59"/>
      <c r="H112" s="57"/>
      <c r="J112" s="57"/>
      <c r="K112" s="57"/>
      <c r="L112" s="60"/>
      <c r="M112" s="59"/>
      <c r="N112" s="59"/>
      <c r="O112" s="59"/>
      <c r="P112" s="59"/>
    </row>
    <row r="113" spans="1:16" x14ac:dyDescent="0.25">
      <c r="A113" s="57"/>
      <c r="B113" s="57"/>
      <c r="C113" s="57"/>
      <c r="D113" s="57"/>
      <c r="E113" s="58"/>
      <c r="F113" s="57"/>
      <c r="G113" s="59"/>
      <c r="H113" s="57"/>
      <c r="J113" s="57"/>
      <c r="K113" s="57"/>
      <c r="L113" s="60"/>
      <c r="M113" s="59"/>
      <c r="N113" s="59"/>
      <c r="O113" s="59"/>
      <c r="P113" s="59"/>
    </row>
    <row r="114" spans="1:16" x14ac:dyDescent="0.25">
      <c r="A114" s="57"/>
      <c r="B114" s="57"/>
      <c r="C114" s="57"/>
      <c r="D114" s="57"/>
      <c r="E114" s="58"/>
      <c r="F114" s="57"/>
      <c r="G114" s="59"/>
      <c r="H114" s="57"/>
      <c r="J114" s="57"/>
      <c r="K114" s="57"/>
      <c r="L114" s="60"/>
      <c r="M114" s="59"/>
      <c r="N114" s="59"/>
      <c r="O114" s="59"/>
      <c r="P114" s="59"/>
    </row>
    <row r="115" spans="1:16" x14ac:dyDescent="0.25">
      <c r="A115" s="57"/>
      <c r="B115" s="57"/>
      <c r="C115" s="57"/>
      <c r="D115" s="57"/>
      <c r="E115" s="58"/>
      <c r="F115" s="57"/>
      <c r="G115" s="59"/>
      <c r="H115" s="57"/>
      <c r="J115" s="57"/>
      <c r="K115" s="57"/>
      <c r="L115" s="60"/>
      <c r="M115" s="59"/>
      <c r="N115" s="59"/>
      <c r="O115" s="59"/>
      <c r="P115" s="59"/>
    </row>
    <row r="116" spans="1:16" x14ac:dyDescent="0.25">
      <c r="A116" s="57"/>
      <c r="B116" s="57"/>
      <c r="C116" s="57"/>
      <c r="D116" s="57"/>
      <c r="E116" s="58"/>
      <c r="F116" s="57"/>
      <c r="G116" s="59"/>
      <c r="H116" s="57"/>
      <c r="J116" s="57"/>
      <c r="K116" s="57"/>
      <c r="L116" s="60"/>
      <c r="M116" s="59"/>
      <c r="N116" s="59"/>
      <c r="O116" s="59"/>
      <c r="P116" s="59"/>
    </row>
    <row r="117" spans="1:16" x14ac:dyDescent="0.25">
      <c r="A117" s="57"/>
      <c r="B117" s="57"/>
      <c r="C117" s="57"/>
      <c r="D117" s="57"/>
      <c r="E117" s="58"/>
      <c r="F117" s="57"/>
      <c r="G117" s="59"/>
      <c r="H117" s="57"/>
      <c r="J117" s="57"/>
      <c r="K117" s="57"/>
      <c r="L117" s="60"/>
      <c r="M117" s="59"/>
      <c r="N117" s="59"/>
      <c r="O117" s="59"/>
      <c r="P117" s="59"/>
    </row>
    <row r="118" spans="1:16" x14ac:dyDescent="0.25">
      <c r="A118" s="57"/>
      <c r="B118" s="57"/>
      <c r="C118" s="57"/>
      <c r="D118" s="57"/>
      <c r="E118" s="58"/>
      <c r="F118" s="57"/>
      <c r="G118" s="59"/>
      <c r="H118" s="57"/>
      <c r="J118" s="57"/>
      <c r="K118" s="57"/>
      <c r="L118" s="60"/>
      <c r="M118" s="59"/>
      <c r="N118" s="59"/>
      <c r="O118" s="59"/>
      <c r="P118" s="59"/>
    </row>
    <row r="119" spans="1:16" x14ac:dyDescent="0.25">
      <c r="A119" s="57"/>
      <c r="B119" s="57"/>
      <c r="C119" s="57"/>
      <c r="D119" s="57"/>
      <c r="E119" s="58"/>
      <c r="F119" s="57"/>
      <c r="G119" s="59"/>
      <c r="H119" s="57"/>
      <c r="J119" s="57"/>
      <c r="K119" s="57"/>
      <c r="L119" s="60"/>
      <c r="M119" s="59"/>
      <c r="N119" s="59"/>
      <c r="O119" s="59"/>
      <c r="P119" s="59"/>
    </row>
    <row r="120" spans="1:16" x14ac:dyDescent="0.25">
      <c r="A120" s="57"/>
      <c r="B120" s="57"/>
      <c r="C120" s="57"/>
      <c r="D120" s="57"/>
      <c r="E120" s="58"/>
      <c r="F120" s="57"/>
      <c r="G120" s="59"/>
      <c r="H120" s="57"/>
      <c r="J120" s="57"/>
      <c r="K120" s="57"/>
      <c r="L120" s="60"/>
      <c r="M120" s="59"/>
      <c r="N120" s="59"/>
      <c r="O120" s="59"/>
      <c r="P120" s="59"/>
    </row>
    <row r="121" spans="1:16" x14ac:dyDescent="0.25">
      <c r="A121" s="57"/>
      <c r="B121" s="57"/>
      <c r="C121" s="57"/>
      <c r="D121" s="57"/>
      <c r="E121" s="58"/>
      <c r="F121" s="57"/>
      <c r="G121" s="59"/>
      <c r="H121" s="57"/>
      <c r="J121" s="57"/>
      <c r="K121" s="57"/>
      <c r="L121" s="60"/>
      <c r="M121" s="59"/>
      <c r="N121" s="59"/>
      <c r="O121" s="59"/>
      <c r="P121" s="59"/>
    </row>
    <row r="122" spans="1:16" x14ac:dyDescent="0.25">
      <c r="A122" s="57"/>
      <c r="B122" s="57"/>
      <c r="C122" s="57"/>
      <c r="D122" s="57"/>
      <c r="E122" s="58"/>
      <c r="F122" s="57"/>
      <c r="G122" s="59"/>
      <c r="H122" s="57"/>
      <c r="J122" s="57"/>
      <c r="K122" s="57"/>
      <c r="L122" s="60"/>
      <c r="M122" s="59"/>
      <c r="N122" s="59"/>
      <c r="O122" s="59"/>
      <c r="P122" s="59"/>
    </row>
    <row r="123" spans="1:16" x14ac:dyDescent="0.25">
      <c r="A123" s="57"/>
      <c r="B123" s="57"/>
      <c r="C123" s="57"/>
      <c r="D123" s="57"/>
      <c r="E123" s="58"/>
      <c r="F123" s="57"/>
      <c r="G123" s="59"/>
      <c r="H123" s="57"/>
      <c r="J123" s="57"/>
      <c r="K123" s="57"/>
      <c r="L123" s="60"/>
      <c r="M123" s="59"/>
      <c r="N123" s="59"/>
      <c r="O123" s="59"/>
      <c r="P123" s="59"/>
    </row>
    <row r="124" spans="1:16" x14ac:dyDescent="0.25">
      <c r="A124" s="57"/>
      <c r="B124" s="57"/>
      <c r="C124" s="57"/>
      <c r="D124" s="57"/>
      <c r="E124" s="58"/>
      <c r="F124" s="57"/>
      <c r="G124" s="59"/>
      <c r="H124" s="57"/>
      <c r="J124" s="57"/>
      <c r="K124" s="57"/>
      <c r="L124" s="60"/>
      <c r="M124" s="59"/>
      <c r="N124" s="59"/>
      <c r="O124" s="59"/>
      <c r="P124" s="59"/>
    </row>
    <row r="125" spans="1:16" x14ac:dyDescent="0.25">
      <c r="A125" s="57"/>
      <c r="B125" s="57"/>
      <c r="C125" s="57"/>
      <c r="D125" s="57"/>
      <c r="E125" s="58"/>
      <c r="F125" s="57"/>
      <c r="G125" s="59"/>
      <c r="H125" s="57"/>
      <c r="J125" s="57"/>
      <c r="K125" s="57"/>
      <c r="L125" s="60"/>
      <c r="M125" s="59"/>
      <c r="N125" s="59"/>
      <c r="O125" s="59"/>
      <c r="P125" s="59"/>
    </row>
    <row r="126" spans="1:16" x14ac:dyDescent="0.25">
      <c r="A126" s="57"/>
      <c r="B126" s="57"/>
      <c r="C126" s="57"/>
      <c r="D126" s="57"/>
      <c r="E126" s="58"/>
      <c r="F126" s="57"/>
      <c r="G126" s="59"/>
      <c r="H126" s="57"/>
      <c r="J126" s="57"/>
      <c r="K126" s="57"/>
      <c r="L126" s="60"/>
      <c r="M126" s="59"/>
      <c r="N126" s="59"/>
      <c r="O126" s="59"/>
      <c r="P126" s="59"/>
    </row>
    <row r="127" spans="1:16" x14ac:dyDescent="0.25">
      <c r="A127" s="57"/>
      <c r="B127" s="57"/>
      <c r="C127" s="57"/>
      <c r="D127" s="57"/>
      <c r="E127" s="58"/>
      <c r="F127" s="57"/>
      <c r="G127" s="59"/>
      <c r="H127" s="57"/>
      <c r="J127" s="57"/>
      <c r="K127" s="57"/>
      <c r="L127" s="60"/>
      <c r="M127" s="59"/>
      <c r="N127" s="59"/>
      <c r="O127" s="59"/>
      <c r="P127" s="59"/>
    </row>
    <row r="128" spans="1:16" x14ac:dyDescent="0.25">
      <c r="A128" s="57"/>
      <c r="B128" s="57"/>
      <c r="C128" s="57"/>
      <c r="D128" s="57"/>
      <c r="E128" s="58"/>
      <c r="F128" s="57"/>
      <c r="G128" s="59"/>
      <c r="H128" s="57"/>
      <c r="J128" s="57"/>
      <c r="K128" s="57"/>
      <c r="L128" s="60"/>
      <c r="M128" s="59"/>
      <c r="N128" s="59"/>
      <c r="O128" s="59"/>
      <c r="P128" s="59"/>
    </row>
    <row r="129" spans="1:16" x14ac:dyDescent="0.25">
      <c r="A129" s="57"/>
      <c r="B129" s="57"/>
      <c r="C129" s="57"/>
      <c r="D129" s="57"/>
      <c r="E129" s="58"/>
      <c r="F129" s="57"/>
      <c r="G129" s="59"/>
      <c r="H129" s="57"/>
      <c r="J129" s="57"/>
      <c r="K129" s="57"/>
      <c r="L129" s="60"/>
      <c r="M129" s="59"/>
      <c r="N129" s="59"/>
      <c r="O129" s="59"/>
      <c r="P129" s="59"/>
    </row>
    <row r="130" spans="1:16" x14ac:dyDescent="0.25">
      <c r="A130" s="57"/>
      <c r="B130" s="57"/>
      <c r="C130" s="57"/>
      <c r="D130" s="57"/>
      <c r="E130" s="58"/>
      <c r="F130" s="57"/>
      <c r="G130" s="59"/>
      <c r="H130" s="57"/>
      <c r="J130" s="57"/>
      <c r="K130" s="57"/>
      <c r="L130" s="60"/>
      <c r="M130" s="59"/>
      <c r="N130" s="59"/>
      <c r="O130" s="59"/>
      <c r="P130" s="59"/>
    </row>
    <row r="131" spans="1:16" x14ac:dyDescent="0.25">
      <c r="A131" s="57"/>
      <c r="B131" s="57"/>
      <c r="C131" s="57"/>
      <c r="D131" s="57"/>
      <c r="E131" s="58"/>
      <c r="F131" s="57"/>
      <c r="G131" s="59"/>
      <c r="H131" s="57"/>
      <c r="J131" s="57"/>
      <c r="K131" s="57"/>
      <c r="L131" s="60"/>
      <c r="M131" s="59"/>
      <c r="N131" s="59"/>
      <c r="O131" s="59"/>
      <c r="P131" s="59"/>
    </row>
    <row r="132" spans="1:16" x14ac:dyDescent="0.25">
      <c r="A132" s="57"/>
      <c r="B132" s="57"/>
      <c r="C132" s="57"/>
      <c r="D132" s="57"/>
      <c r="E132" s="58"/>
      <c r="F132" s="57"/>
      <c r="G132" s="59"/>
      <c r="H132" s="57"/>
      <c r="J132" s="57"/>
      <c r="K132" s="57"/>
      <c r="L132" s="60"/>
      <c r="M132" s="59"/>
      <c r="N132" s="59"/>
      <c r="O132" s="59"/>
      <c r="P132" s="59"/>
    </row>
    <row r="133" spans="1:16" x14ac:dyDescent="0.25">
      <c r="A133" s="57"/>
      <c r="B133" s="57"/>
      <c r="C133" s="57"/>
      <c r="D133" s="57"/>
      <c r="E133" s="58"/>
      <c r="F133" s="57"/>
      <c r="G133" s="59"/>
      <c r="H133" s="57"/>
      <c r="J133" s="57"/>
      <c r="K133" s="57"/>
      <c r="L133" s="60"/>
      <c r="M133" s="59"/>
      <c r="N133" s="59"/>
      <c r="O133" s="59"/>
      <c r="P133" s="59"/>
    </row>
    <row r="134" spans="1:16" x14ac:dyDescent="0.25">
      <c r="A134" s="57"/>
      <c r="B134" s="57"/>
      <c r="C134" s="57"/>
      <c r="D134" s="57"/>
      <c r="E134" s="58"/>
      <c r="F134" s="57"/>
      <c r="G134" s="59"/>
      <c r="H134" s="57"/>
      <c r="J134" s="57"/>
      <c r="K134" s="57"/>
      <c r="L134" s="60"/>
      <c r="M134" s="59"/>
      <c r="N134" s="59"/>
      <c r="O134" s="59"/>
      <c r="P134" s="59"/>
    </row>
    <row r="135" spans="1:16" x14ac:dyDescent="0.25">
      <c r="A135" s="57"/>
      <c r="B135" s="57"/>
      <c r="C135" s="57"/>
      <c r="D135" s="57"/>
      <c r="E135" s="58"/>
      <c r="F135" s="57"/>
      <c r="G135" s="59"/>
      <c r="H135" s="57"/>
      <c r="J135" s="57"/>
      <c r="K135" s="57"/>
      <c r="L135" s="60"/>
      <c r="M135" s="59"/>
      <c r="N135" s="59"/>
      <c r="O135" s="59"/>
      <c r="P135" s="59"/>
    </row>
    <row r="136" spans="1:16" x14ac:dyDescent="0.25">
      <c r="A136" s="57"/>
      <c r="B136" s="57"/>
      <c r="C136" s="57"/>
      <c r="D136" s="57"/>
      <c r="E136" s="58"/>
      <c r="F136" s="57"/>
      <c r="G136" s="59"/>
      <c r="H136" s="57"/>
      <c r="J136" s="57"/>
      <c r="K136" s="57"/>
      <c r="L136" s="60"/>
      <c r="M136" s="59"/>
      <c r="N136" s="59"/>
      <c r="O136" s="59"/>
      <c r="P136" s="59"/>
    </row>
    <row r="137" spans="1:16" x14ac:dyDescent="0.25">
      <c r="A137" s="57"/>
      <c r="B137" s="57"/>
      <c r="C137" s="57"/>
      <c r="D137" s="57"/>
      <c r="E137" s="58"/>
      <c r="F137" s="57"/>
      <c r="G137" s="59"/>
      <c r="H137" s="57"/>
      <c r="J137" s="57"/>
      <c r="K137" s="57"/>
      <c r="L137" s="60"/>
      <c r="M137" s="59"/>
      <c r="N137" s="59"/>
      <c r="O137" s="59"/>
      <c r="P137" s="59"/>
    </row>
    <row r="138" spans="1:16" x14ac:dyDescent="0.25">
      <c r="A138" s="57"/>
      <c r="B138" s="57"/>
      <c r="C138" s="57"/>
      <c r="D138" s="57"/>
      <c r="E138" s="58"/>
      <c r="F138" s="57"/>
      <c r="G138" s="59"/>
      <c r="H138" s="57"/>
      <c r="J138" s="57"/>
      <c r="K138" s="57"/>
      <c r="L138" s="60"/>
      <c r="M138" s="59"/>
      <c r="N138" s="59"/>
      <c r="O138" s="59"/>
      <c r="P138" s="59"/>
    </row>
    <row r="139" spans="1:16" x14ac:dyDescent="0.25">
      <c r="A139" s="57"/>
      <c r="B139" s="57"/>
      <c r="C139" s="57"/>
      <c r="D139" s="57"/>
      <c r="E139" s="58"/>
      <c r="F139" s="57"/>
      <c r="G139" s="59"/>
      <c r="H139" s="57"/>
      <c r="J139" s="57"/>
      <c r="K139" s="57"/>
      <c r="L139" s="60"/>
      <c r="M139" s="59"/>
      <c r="N139" s="59"/>
      <c r="O139" s="59"/>
      <c r="P139" s="59"/>
    </row>
    <row r="140" spans="1:16" x14ac:dyDescent="0.25">
      <c r="A140" s="57"/>
      <c r="B140" s="57"/>
      <c r="C140" s="57"/>
      <c r="D140" s="57"/>
      <c r="E140" s="58"/>
      <c r="F140" s="57"/>
      <c r="G140" s="59"/>
      <c r="H140" s="57"/>
      <c r="J140" s="57"/>
      <c r="K140" s="57"/>
      <c r="L140" s="60"/>
      <c r="M140" s="59"/>
      <c r="N140" s="59"/>
      <c r="O140" s="59"/>
      <c r="P140" s="59"/>
    </row>
    <row r="141" spans="1:16" x14ac:dyDescent="0.25">
      <c r="A141" s="57"/>
      <c r="B141" s="57"/>
      <c r="C141" s="57"/>
      <c r="D141" s="57"/>
      <c r="E141" s="58"/>
      <c r="F141" s="57"/>
      <c r="G141" s="59"/>
      <c r="H141" s="57"/>
      <c r="J141" s="57"/>
      <c r="K141" s="57"/>
      <c r="L141" s="60"/>
      <c r="M141" s="59"/>
      <c r="N141" s="59"/>
      <c r="O141" s="59"/>
      <c r="P141" s="59"/>
    </row>
    <row r="142" spans="1:16" x14ac:dyDescent="0.25">
      <c r="A142" s="57"/>
      <c r="B142" s="57"/>
      <c r="C142" s="57"/>
      <c r="D142" s="57"/>
      <c r="E142" s="58"/>
      <c r="F142" s="57"/>
      <c r="G142" s="59"/>
      <c r="H142" s="57"/>
      <c r="J142" s="57"/>
      <c r="K142" s="57"/>
      <c r="L142" s="60"/>
      <c r="M142" s="59"/>
      <c r="N142" s="59"/>
      <c r="O142" s="59"/>
      <c r="P142" s="59"/>
    </row>
    <row r="143" spans="1:16" x14ac:dyDescent="0.25">
      <c r="A143" s="57"/>
      <c r="B143" s="57"/>
      <c r="C143" s="57"/>
      <c r="D143" s="57"/>
      <c r="E143" s="58"/>
      <c r="F143" s="57"/>
      <c r="G143" s="59"/>
      <c r="H143" s="57"/>
      <c r="J143" s="57"/>
      <c r="K143" s="57"/>
      <c r="L143" s="60"/>
      <c r="M143" s="59"/>
      <c r="N143" s="59"/>
      <c r="O143" s="59"/>
      <c r="P143" s="59"/>
    </row>
    <row r="144" spans="1:16" x14ac:dyDescent="0.25">
      <c r="A144" s="57"/>
      <c r="B144" s="57"/>
      <c r="C144" s="57"/>
      <c r="D144" s="57"/>
      <c r="E144" s="58"/>
      <c r="F144" s="57"/>
      <c r="G144" s="59"/>
      <c r="H144" s="57"/>
      <c r="J144" s="57"/>
      <c r="K144" s="57"/>
      <c r="L144" s="60"/>
      <c r="M144" s="59"/>
      <c r="N144" s="59"/>
      <c r="O144" s="59"/>
      <c r="P144" s="59"/>
    </row>
    <row r="145" spans="1:16" x14ac:dyDescent="0.25">
      <c r="A145" s="57"/>
      <c r="B145" s="57"/>
      <c r="C145" s="57"/>
      <c r="D145" s="57"/>
      <c r="E145" s="58"/>
      <c r="F145" s="57"/>
      <c r="G145" s="59"/>
      <c r="H145" s="57"/>
      <c r="J145" s="57"/>
      <c r="K145" s="57"/>
      <c r="L145" s="60"/>
      <c r="M145" s="59"/>
      <c r="N145" s="59"/>
      <c r="O145" s="59"/>
      <c r="P145" s="59"/>
    </row>
    <row r="146" spans="1:16" x14ac:dyDescent="0.25">
      <c r="A146" s="57"/>
      <c r="B146" s="57"/>
      <c r="C146" s="57"/>
      <c r="D146" s="57"/>
      <c r="E146" s="58"/>
      <c r="F146" s="57"/>
      <c r="G146" s="59"/>
      <c r="H146" s="57"/>
      <c r="J146" s="57"/>
      <c r="K146" s="57"/>
      <c r="L146" s="60"/>
      <c r="M146" s="59"/>
      <c r="N146" s="59"/>
      <c r="O146" s="59"/>
      <c r="P146" s="59"/>
    </row>
    <row r="147" spans="1:16" x14ac:dyDescent="0.25">
      <c r="A147" s="57"/>
      <c r="B147" s="57"/>
      <c r="C147" s="57"/>
      <c r="D147" s="57"/>
      <c r="E147" s="58"/>
      <c r="F147" s="57"/>
      <c r="G147" s="59"/>
      <c r="H147" s="57"/>
      <c r="J147" s="57"/>
      <c r="K147" s="57"/>
      <c r="L147" s="60"/>
      <c r="M147" s="59"/>
      <c r="N147" s="59"/>
      <c r="O147" s="59"/>
      <c r="P147" s="59"/>
    </row>
    <row r="148" spans="1:16" x14ac:dyDescent="0.25">
      <c r="A148" s="57"/>
      <c r="B148" s="57"/>
      <c r="C148" s="57"/>
      <c r="D148" s="57"/>
      <c r="E148" s="58"/>
      <c r="F148" s="57"/>
      <c r="G148" s="59"/>
      <c r="H148" s="57"/>
      <c r="J148" s="57"/>
      <c r="K148" s="57"/>
      <c r="L148" s="60"/>
      <c r="M148" s="59"/>
      <c r="N148" s="59"/>
      <c r="O148" s="59"/>
      <c r="P148" s="59"/>
    </row>
    <row r="149" spans="1:16" x14ac:dyDescent="0.25">
      <c r="A149" s="57"/>
      <c r="B149" s="57"/>
      <c r="C149" s="57"/>
      <c r="D149" s="57"/>
      <c r="E149" s="58"/>
      <c r="F149" s="57"/>
      <c r="G149" s="59"/>
      <c r="H149" s="57"/>
      <c r="J149" s="57"/>
      <c r="K149" s="57"/>
      <c r="L149" s="60"/>
      <c r="M149" s="59"/>
      <c r="N149" s="59"/>
      <c r="O149" s="59"/>
      <c r="P149" s="59"/>
    </row>
    <row r="150" spans="1:16" x14ac:dyDescent="0.25">
      <c r="A150" s="57"/>
      <c r="B150" s="57"/>
      <c r="C150" s="57"/>
      <c r="D150" s="57"/>
      <c r="E150" s="58"/>
      <c r="F150" s="57"/>
      <c r="G150" s="59"/>
      <c r="H150" s="57"/>
      <c r="J150" s="57"/>
      <c r="K150" s="57"/>
      <c r="L150" s="60"/>
      <c r="M150" s="59"/>
      <c r="N150" s="59"/>
      <c r="O150" s="59"/>
      <c r="P150" s="59"/>
    </row>
    <row r="151" spans="1:16" x14ac:dyDescent="0.25">
      <c r="A151" s="57"/>
      <c r="B151" s="57"/>
      <c r="C151" s="57"/>
      <c r="D151" s="57"/>
      <c r="E151" s="58"/>
      <c r="F151" s="57"/>
      <c r="G151" s="59"/>
      <c r="H151" s="57"/>
      <c r="J151" s="57"/>
      <c r="K151" s="57"/>
      <c r="L151" s="60"/>
      <c r="M151" s="59"/>
      <c r="N151" s="59"/>
      <c r="O151" s="59"/>
      <c r="P151" s="59"/>
    </row>
    <row r="152" spans="1:16" x14ac:dyDescent="0.25">
      <c r="A152" s="57"/>
      <c r="B152" s="57"/>
      <c r="C152" s="57"/>
      <c r="D152" s="57"/>
      <c r="E152" s="58"/>
      <c r="F152" s="57"/>
      <c r="G152" s="59"/>
      <c r="H152" s="57"/>
      <c r="J152" s="57"/>
      <c r="K152" s="57"/>
      <c r="L152" s="60"/>
      <c r="M152" s="59"/>
      <c r="N152" s="59"/>
      <c r="O152" s="59"/>
      <c r="P152" s="59"/>
    </row>
    <row r="153" spans="1:16" x14ac:dyDescent="0.25">
      <c r="A153" s="57"/>
      <c r="B153" s="57"/>
      <c r="C153" s="57"/>
      <c r="D153" s="57"/>
      <c r="E153" s="58"/>
      <c r="F153" s="57"/>
      <c r="G153" s="59"/>
      <c r="H153" s="57"/>
      <c r="J153" s="57"/>
      <c r="K153" s="57"/>
      <c r="L153" s="60"/>
      <c r="M153" s="59"/>
      <c r="N153" s="59"/>
      <c r="O153" s="59"/>
      <c r="P153" s="59"/>
    </row>
    <row r="154" spans="1:16" x14ac:dyDescent="0.25">
      <c r="A154" s="57"/>
      <c r="B154" s="57"/>
      <c r="C154" s="57"/>
      <c r="D154" s="57"/>
      <c r="E154" s="58"/>
      <c r="F154" s="57"/>
      <c r="G154" s="59"/>
      <c r="H154" s="57"/>
      <c r="J154" s="57"/>
      <c r="K154" s="57"/>
      <c r="L154" s="60"/>
      <c r="M154" s="59"/>
      <c r="N154" s="59"/>
      <c r="O154" s="59"/>
      <c r="P154" s="59"/>
    </row>
    <row r="155" spans="1:16" x14ac:dyDescent="0.25">
      <c r="A155" s="57"/>
      <c r="B155" s="57"/>
      <c r="C155" s="57"/>
      <c r="D155" s="57"/>
      <c r="E155" s="58"/>
      <c r="F155" s="57"/>
      <c r="G155" s="59"/>
      <c r="H155" s="57"/>
      <c r="J155" s="57"/>
      <c r="K155" s="57"/>
      <c r="L155" s="60"/>
      <c r="M155" s="59"/>
      <c r="N155" s="59"/>
      <c r="O155" s="59"/>
      <c r="P155" s="59"/>
    </row>
    <row r="156" spans="1:16" x14ac:dyDescent="0.25">
      <c r="A156" s="57"/>
      <c r="B156" s="57"/>
      <c r="C156" s="57"/>
      <c r="D156" s="57"/>
      <c r="E156" s="58"/>
      <c r="F156" s="57"/>
      <c r="G156" s="59"/>
      <c r="H156" s="57"/>
      <c r="J156" s="57"/>
      <c r="K156" s="57"/>
      <c r="L156" s="60"/>
      <c r="M156" s="59"/>
      <c r="N156" s="59"/>
      <c r="O156" s="59"/>
      <c r="P156" s="59"/>
    </row>
    <row r="157" spans="1:16" x14ac:dyDescent="0.25">
      <c r="A157" s="57"/>
      <c r="B157" s="57"/>
      <c r="C157" s="57"/>
      <c r="D157" s="57"/>
      <c r="E157" s="58"/>
      <c r="F157" s="57"/>
      <c r="G157" s="59"/>
      <c r="H157" s="57"/>
      <c r="J157" s="57"/>
      <c r="K157" s="57"/>
      <c r="L157" s="60"/>
      <c r="M157" s="59"/>
      <c r="N157" s="59"/>
      <c r="O157" s="59"/>
      <c r="P157" s="59"/>
    </row>
    <row r="158" spans="1:16" x14ac:dyDescent="0.25">
      <c r="A158" s="57"/>
      <c r="B158" s="57"/>
      <c r="C158" s="57"/>
      <c r="D158" s="57"/>
      <c r="E158" s="58"/>
      <c r="F158" s="57"/>
      <c r="G158" s="59"/>
      <c r="H158" s="57"/>
      <c r="J158" s="57"/>
      <c r="K158" s="57"/>
      <c r="L158" s="60"/>
      <c r="M158" s="59"/>
      <c r="N158" s="59"/>
      <c r="O158" s="59"/>
      <c r="P158" s="59"/>
    </row>
    <row r="159" spans="1:16" x14ac:dyDescent="0.25">
      <c r="A159" s="57"/>
      <c r="B159" s="57"/>
      <c r="C159" s="57"/>
      <c r="D159" s="57"/>
      <c r="E159" s="58"/>
      <c r="F159" s="57"/>
      <c r="G159" s="59"/>
      <c r="H159" s="57"/>
      <c r="J159" s="57"/>
      <c r="K159" s="57"/>
      <c r="L159" s="60"/>
      <c r="M159" s="59"/>
      <c r="N159" s="59"/>
      <c r="O159" s="59"/>
      <c r="P159" s="59"/>
    </row>
    <row r="160" spans="1:16" x14ac:dyDescent="0.25">
      <c r="A160" s="57"/>
      <c r="B160" s="57"/>
      <c r="C160" s="57"/>
      <c r="D160" s="57"/>
      <c r="E160" s="58"/>
      <c r="F160" s="57"/>
      <c r="G160" s="59"/>
      <c r="H160" s="57"/>
      <c r="J160" s="57"/>
      <c r="K160" s="57"/>
      <c r="L160" s="60"/>
      <c r="M160" s="59"/>
      <c r="N160" s="59"/>
      <c r="O160" s="59"/>
      <c r="P160" s="59"/>
    </row>
    <row r="161" spans="1:16" x14ac:dyDescent="0.25">
      <c r="A161" s="57"/>
      <c r="B161" s="57"/>
      <c r="C161" s="57"/>
      <c r="D161" s="57"/>
      <c r="E161" s="58"/>
      <c r="F161" s="57"/>
      <c r="G161" s="59"/>
      <c r="H161" s="57"/>
      <c r="J161" s="57"/>
      <c r="K161" s="57"/>
      <c r="L161" s="60"/>
      <c r="M161" s="59"/>
      <c r="N161" s="59"/>
      <c r="O161" s="59"/>
      <c r="P161" s="59"/>
    </row>
    <row r="162" spans="1:16" x14ac:dyDescent="0.25">
      <c r="A162" s="57"/>
      <c r="B162" s="57"/>
      <c r="C162" s="57"/>
      <c r="D162" s="57"/>
      <c r="E162" s="58"/>
      <c r="F162" s="57"/>
      <c r="G162" s="59"/>
      <c r="H162" s="57"/>
      <c r="J162" s="57"/>
      <c r="K162" s="57"/>
      <c r="L162" s="60"/>
      <c r="M162" s="59"/>
      <c r="N162" s="59"/>
      <c r="O162" s="59"/>
      <c r="P162" s="59"/>
    </row>
    <row r="163" spans="1:16" x14ac:dyDescent="0.25">
      <c r="A163" s="57"/>
      <c r="B163" s="57"/>
      <c r="C163" s="57"/>
      <c r="D163" s="57"/>
      <c r="E163" s="58"/>
      <c r="F163" s="57"/>
      <c r="G163" s="59"/>
      <c r="H163" s="57"/>
      <c r="J163" s="57"/>
      <c r="K163" s="57"/>
      <c r="L163" s="60"/>
      <c r="M163" s="59"/>
      <c r="N163" s="59"/>
      <c r="O163" s="59"/>
      <c r="P163" s="59"/>
    </row>
    <row r="164" spans="1:16" x14ac:dyDescent="0.25">
      <c r="A164" s="57"/>
      <c r="B164" s="57"/>
      <c r="C164" s="57"/>
      <c r="D164" s="57"/>
      <c r="E164" s="58"/>
      <c r="F164" s="57"/>
      <c r="G164" s="59"/>
      <c r="H164" s="57"/>
      <c r="J164" s="57"/>
      <c r="K164" s="57"/>
      <c r="L164" s="60"/>
      <c r="M164" s="59"/>
      <c r="N164" s="59"/>
      <c r="O164" s="59"/>
      <c r="P164" s="59"/>
    </row>
    <row r="165" spans="1:16" x14ac:dyDescent="0.25">
      <c r="A165" s="57"/>
      <c r="B165" s="57"/>
      <c r="C165" s="57"/>
      <c r="D165" s="57"/>
      <c r="E165" s="58"/>
      <c r="F165" s="57"/>
      <c r="G165" s="59"/>
      <c r="H165" s="57"/>
      <c r="J165" s="57"/>
      <c r="K165" s="57"/>
      <c r="L165" s="60"/>
      <c r="M165" s="59"/>
      <c r="N165" s="59"/>
      <c r="O165" s="59"/>
      <c r="P165" s="59"/>
    </row>
    <row r="166" spans="1:16" x14ac:dyDescent="0.25">
      <c r="A166" s="57"/>
      <c r="B166" s="57"/>
      <c r="C166" s="57"/>
      <c r="D166" s="57"/>
      <c r="E166" s="58"/>
      <c r="F166" s="57"/>
      <c r="G166" s="59"/>
      <c r="H166" s="57"/>
      <c r="J166" s="57"/>
      <c r="K166" s="57"/>
      <c r="L166" s="60"/>
      <c r="M166" s="59"/>
      <c r="N166" s="59"/>
      <c r="O166" s="59"/>
      <c r="P166" s="59"/>
    </row>
    <row r="167" spans="1:16" x14ac:dyDescent="0.25">
      <c r="A167" s="57"/>
      <c r="B167" s="57"/>
      <c r="C167" s="57"/>
      <c r="D167" s="57"/>
      <c r="E167" s="58"/>
      <c r="F167" s="57"/>
      <c r="G167" s="59"/>
      <c r="H167" s="57"/>
      <c r="J167" s="57"/>
      <c r="K167" s="57"/>
      <c r="L167" s="60"/>
      <c r="M167" s="59"/>
      <c r="N167" s="59"/>
      <c r="O167" s="59"/>
      <c r="P167" s="59"/>
    </row>
    <row r="168" spans="1:16" x14ac:dyDescent="0.25">
      <c r="A168" s="57"/>
      <c r="B168" s="57"/>
      <c r="C168" s="57"/>
      <c r="D168" s="57"/>
      <c r="E168" s="58"/>
      <c r="F168" s="57"/>
      <c r="G168" s="59"/>
      <c r="H168" s="57"/>
      <c r="J168" s="57"/>
      <c r="K168" s="57"/>
      <c r="L168" s="60"/>
      <c r="M168" s="59"/>
      <c r="N168" s="59"/>
      <c r="O168" s="59"/>
      <c r="P168" s="59"/>
    </row>
    <row r="169" spans="1:16" x14ac:dyDescent="0.25">
      <c r="A169" s="57"/>
      <c r="B169" s="57"/>
      <c r="C169" s="57"/>
      <c r="D169" s="57"/>
      <c r="E169" s="58"/>
      <c r="F169" s="57"/>
      <c r="G169" s="59"/>
      <c r="H169" s="57"/>
      <c r="J169" s="57"/>
      <c r="K169" s="57"/>
      <c r="L169" s="60"/>
      <c r="M169" s="59"/>
      <c r="N169" s="59"/>
      <c r="O169" s="59"/>
      <c r="P169" s="59"/>
    </row>
    <row r="170" spans="1:16" x14ac:dyDescent="0.25">
      <c r="A170" s="57"/>
      <c r="B170" s="57"/>
      <c r="C170" s="57"/>
      <c r="D170" s="57"/>
      <c r="E170" s="58"/>
      <c r="F170" s="57"/>
      <c r="G170" s="59"/>
      <c r="H170" s="57"/>
      <c r="J170" s="57"/>
      <c r="K170" s="57"/>
      <c r="L170" s="60"/>
      <c r="M170" s="59"/>
      <c r="N170" s="59"/>
      <c r="O170" s="59"/>
      <c r="P170" s="59"/>
    </row>
    <row r="171" spans="1:16" x14ac:dyDescent="0.25">
      <c r="A171" s="57"/>
      <c r="B171" s="57"/>
      <c r="C171" s="57"/>
      <c r="D171" s="57"/>
      <c r="E171" s="58"/>
      <c r="F171" s="57"/>
      <c r="G171" s="59"/>
      <c r="H171" s="57"/>
      <c r="J171" s="57"/>
      <c r="K171" s="57"/>
      <c r="L171" s="60"/>
      <c r="M171" s="59"/>
      <c r="N171" s="59"/>
      <c r="O171" s="59"/>
      <c r="P171" s="59"/>
    </row>
    <row r="172" spans="1:16" x14ac:dyDescent="0.25">
      <c r="A172" s="57"/>
      <c r="B172" s="57"/>
      <c r="C172" s="57"/>
      <c r="D172" s="57"/>
      <c r="E172" s="58"/>
      <c r="F172" s="57"/>
      <c r="G172" s="59"/>
      <c r="H172" s="57"/>
      <c r="J172" s="57"/>
      <c r="K172" s="57"/>
      <c r="L172" s="60"/>
      <c r="M172" s="59"/>
      <c r="N172" s="59"/>
      <c r="O172" s="59"/>
      <c r="P172" s="59"/>
    </row>
    <row r="173" spans="1:16" x14ac:dyDescent="0.25">
      <c r="A173" s="57"/>
      <c r="B173" s="57"/>
      <c r="C173" s="57"/>
      <c r="D173" s="57"/>
      <c r="E173" s="58"/>
      <c r="F173" s="57"/>
      <c r="G173" s="59"/>
      <c r="H173" s="57"/>
      <c r="J173" s="57"/>
      <c r="K173" s="57"/>
      <c r="L173" s="60"/>
      <c r="M173" s="59"/>
      <c r="N173" s="59"/>
      <c r="O173" s="59"/>
      <c r="P173" s="59"/>
    </row>
    <row r="174" spans="1:16" x14ac:dyDescent="0.25">
      <c r="A174" s="57"/>
      <c r="B174" s="57"/>
      <c r="C174" s="57"/>
      <c r="D174" s="57"/>
      <c r="E174" s="58"/>
      <c r="F174" s="57"/>
      <c r="G174" s="59"/>
      <c r="H174" s="57"/>
      <c r="J174" s="57"/>
      <c r="K174" s="57"/>
      <c r="L174" s="60"/>
      <c r="M174" s="59"/>
      <c r="N174" s="59"/>
      <c r="O174" s="59"/>
      <c r="P174" s="59"/>
    </row>
    <row r="175" spans="1:16" x14ac:dyDescent="0.25">
      <c r="A175" s="57"/>
      <c r="B175" s="57"/>
      <c r="C175" s="57"/>
      <c r="D175" s="57"/>
      <c r="E175" s="58"/>
      <c r="F175" s="57"/>
      <c r="G175" s="59"/>
      <c r="H175" s="57"/>
      <c r="J175" s="57"/>
      <c r="K175" s="57"/>
      <c r="L175" s="60"/>
      <c r="M175" s="59"/>
      <c r="N175" s="59"/>
      <c r="O175" s="59"/>
      <c r="P175" s="59"/>
    </row>
    <row r="176" spans="1:16" x14ac:dyDescent="0.25">
      <c r="A176" s="57"/>
      <c r="B176" s="57"/>
      <c r="C176" s="57"/>
      <c r="D176" s="57"/>
      <c r="E176" s="58"/>
      <c r="F176" s="57"/>
      <c r="G176" s="59"/>
      <c r="H176" s="57"/>
      <c r="J176" s="57"/>
      <c r="K176" s="57"/>
      <c r="L176" s="60"/>
      <c r="M176" s="59"/>
      <c r="N176" s="59"/>
      <c r="O176" s="59"/>
      <c r="P176" s="59"/>
    </row>
    <row r="177" spans="1:16" x14ac:dyDescent="0.25">
      <c r="A177" s="57"/>
      <c r="B177" s="57"/>
      <c r="C177" s="57"/>
      <c r="D177" s="57"/>
      <c r="E177" s="58"/>
      <c r="F177" s="57"/>
      <c r="G177" s="59"/>
      <c r="H177" s="57"/>
      <c r="J177" s="57"/>
      <c r="K177" s="57"/>
      <c r="L177" s="60"/>
      <c r="M177" s="59"/>
      <c r="N177" s="59"/>
      <c r="O177" s="59"/>
      <c r="P177" s="59"/>
    </row>
    <row r="178" spans="1:16" x14ac:dyDescent="0.25">
      <c r="A178" s="57"/>
      <c r="B178" s="57"/>
      <c r="C178" s="57"/>
      <c r="D178" s="57"/>
      <c r="E178" s="58"/>
      <c r="F178" s="57"/>
      <c r="G178" s="59"/>
      <c r="H178" s="57"/>
      <c r="J178" s="57"/>
      <c r="K178" s="57"/>
      <c r="L178" s="60"/>
      <c r="M178" s="59"/>
      <c r="N178" s="59"/>
      <c r="O178" s="59"/>
      <c r="P178" s="59"/>
    </row>
    <row r="179" spans="1:16" x14ac:dyDescent="0.25">
      <c r="A179" s="57"/>
      <c r="B179" s="57"/>
      <c r="C179" s="57"/>
      <c r="D179" s="57"/>
      <c r="E179" s="58"/>
      <c r="F179" s="57"/>
      <c r="G179" s="59"/>
      <c r="H179" s="57"/>
      <c r="J179" s="57"/>
      <c r="K179" s="57"/>
      <c r="L179" s="60"/>
      <c r="M179" s="59"/>
      <c r="N179" s="59"/>
      <c r="O179" s="59"/>
      <c r="P179" s="59"/>
    </row>
    <row r="180" spans="1:16" x14ac:dyDescent="0.25">
      <c r="A180" s="57"/>
      <c r="B180" s="57"/>
      <c r="C180" s="57"/>
      <c r="D180" s="57"/>
      <c r="E180" s="58"/>
      <c r="F180" s="57"/>
      <c r="G180" s="59"/>
      <c r="H180" s="57"/>
      <c r="J180" s="57"/>
      <c r="K180" s="57"/>
      <c r="L180" s="60"/>
      <c r="M180" s="59"/>
      <c r="N180" s="59"/>
      <c r="O180" s="59"/>
      <c r="P180" s="59"/>
    </row>
    <row r="181" spans="1:16" x14ac:dyDescent="0.25">
      <c r="A181" s="59"/>
      <c r="B181" s="57"/>
      <c r="C181" s="57"/>
      <c r="D181" s="57"/>
      <c r="E181" s="58"/>
      <c r="F181" s="57"/>
      <c r="G181" s="59"/>
      <c r="H181" s="57"/>
      <c r="J181" s="57"/>
      <c r="K181" s="57"/>
      <c r="L181" s="60"/>
      <c r="M181" s="59"/>
      <c r="N181" s="59"/>
      <c r="O181" s="59"/>
      <c r="P181" s="59"/>
    </row>
    <row r="182" spans="1:16" x14ac:dyDescent="0.25">
      <c r="A182" s="59"/>
      <c r="B182" s="57"/>
      <c r="C182" s="57"/>
      <c r="D182" s="57"/>
      <c r="E182" s="58"/>
      <c r="F182" s="57"/>
      <c r="G182" s="59"/>
      <c r="H182" s="57"/>
      <c r="J182" s="57"/>
      <c r="K182" s="57"/>
      <c r="L182" s="60"/>
      <c r="M182" s="59"/>
      <c r="N182" s="59"/>
      <c r="O182" s="59"/>
      <c r="P182" s="59"/>
    </row>
    <row r="183" spans="1:16" x14ac:dyDescent="0.25">
      <c r="A183" s="59"/>
      <c r="B183" s="57"/>
      <c r="C183" s="57"/>
      <c r="D183" s="57"/>
      <c r="E183" s="58"/>
      <c r="F183" s="57"/>
      <c r="G183" s="59"/>
      <c r="H183" s="57"/>
      <c r="J183" s="57"/>
      <c r="K183" s="57"/>
      <c r="L183" s="60"/>
      <c r="M183" s="59"/>
      <c r="N183" s="59"/>
      <c r="O183" s="59"/>
      <c r="P183" s="59"/>
    </row>
    <row r="184" spans="1:16" x14ac:dyDescent="0.25">
      <c r="A184" s="59"/>
      <c r="B184" s="57"/>
      <c r="C184" s="57"/>
      <c r="D184" s="57"/>
      <c r="E184" s="58"/>
      <c r="F184" s="57"/>
      <c r="G184" s="59"/>
      <c r="H184" s="57"/>
      <c r="J184" s="57"/>
      <c r="K184" s="57"/>
      <c r="L184" s="60"/>
      <c r="M184" s="59"/>
      <c r="N184" s="59"/>
      <c r="O184" s="59"/>
      <c r="P184" s="59"/>
    </row>
    <row r="185" spans="1:16" x14ac:dyDescent="0.25">
      <c r="A185" s="59"/>
      <c r="B185" s="57"/>
      <c r="C185" s="57"/>
      <c r="D185" s="57"/>
      <c r="E185" s="58"/>
      <c r="F185" s="57"/>
      <c r="G185" s="59"/>
      <c r="H185" s="57"/>
      <c r="J185" s="57"/>
      <c r="K185" s="57"/>
      <c r="L185" s="60"/>
      <c r="M185" s="59"/>
      <c r="N185" s="59"/>
      <c r="O185" s="59"/>
      <c r="P185" s="59"/>
    </row>
    <row r="186" spans="1:16" x14ac:dyDescent="0.25">
      <c r="A186" s="59"/>
      <c r="B186" s="57"/>
      <c r="C186" s="57"/>
      <c r="D186" s="57"/>
      <c r="E186" s="58"/>
      <c r="F186" s="57"/>
      <c r="G186" s="59"/>
      <c r="H186" s="57"/>
      <c r="J186" s="57"/>
      <c r="K186" s="57"/>
      <c r="L186" s="60"/>
      <c r="M186" s="59"/>
      <c r="N186" s="59"/>
      <c r="O186" s="59"/>
      <c r="P186" s="59"/>
    </row>
    <row r="187" spans="1:16" x14ac:dyDescent="0.25">
      <c r="A187" s="59"/>
      <c r="B187" s="57"/>
      <c r="C187" s="57"/>
      <c r="D187" s="57"/>
      <c r="E187" s="58"/>
      <c r="F187" s="57"/>
      <c r="G187" s="59"/>
      <c r="H187" s="57"/>
      <c r="J187" s="57"/>
      <c r="K187" s="57"/>
      <c r="L187" s="60"/>
      <c r="M187" s="59"/>
      <c r="N187" s="59"/>
      <c r="O187" s="59"/>
      <c r="P187" s="59"/>
    </row>
    <row r="188" spans="1:16" x14ac:dyDescent="0.25">
      <c r="A188" s="59"/>
      <c r="B188" s="57"/>
      <c r="C188" s="57"/>
      <c r="D188" s="57"/>
      <c r="E188" s="58"/>
      <c r="F188" s="57"/>
      <c r="G188" s="59"/>
      <c r="H188" s="57"/>
      <c r="J188" s="57"/>
      <c r="K188" s="57"/>
      <c r="L188" s="60"/>
      <c r="M188" s="59"/>
      <c r="N188" s="59"/>
      <c r="O188" s="59"/>
      <c r="P188" s="59"/>
    </row>
    <row r="189" spans="1:16" x14ac:dyDescent="0.25">
      <c r="A189" s="59"/>
      <c r="B189" s="57"/>
      <c r="C189" s="57"/>
      <c r="D189" s="57"/>
      <c r="E189" s="58"/>
      <c r="F189" s="57"/>
      <c r="G189" s="59"/>
      <c r="H189" s="57"/>
      <c r="J189" s="57"/>
      <c r="K189" s="57"/>
      <c r="L189" s="60"/>
      <c r="M189" s="59"/>
      <c r="N189" s="59"/>
      <c r="O189" s="59"/>
      <c r="P189" s="59"/>
    </row>
    <row r="190" spans="1:16" x14ac:dyDescent="0.25">
      <c r="A190" s="59"/>
      <c r="B190" s="57"/>
      <c r="C190" s="57"/>
      <c r="D190" s="57"/>
      <c r="E190" s="58"/>
      <c r="F190" s="57"/>
      <c r="G190" s="59"/>
      <c r="H190" s="57"/>
      <c r="J190" s="57"/>
      <c r="K190" s="57"/>
      <c r="L190" s="60"/>
      <c r="M190" s="59"/>
      <c r="N190" s="59"/>
      <c r="O190" s="59"/>
      <c r="P190" s="59"/>
    </row>
    <row r="191" spans="1:16" x14ac:dyDescent="0.25">
      <c r="A191" s="59"/>
      <c r="B191" s="57"/>
      <c r="C191" s="57"/>
      <c r="D191" s="57"/>
      <c r="E191" s="58"/>
      <c r="F191" s="57"/>
      <c r="G191" s="59"/>
      <c r="H191" s="57"/>
      <c r="J191" s="57"/>
      <c r="K191" s="57"/>
      <c r="L191" s="60"/>
      <c r="M191" s="59"/>
      <c r="N191" s="59"/>
      <c r="O191" s="59"/>
      <c r="P191" s="59"/>
    </row>
    <row r="192" spans="1:16" x14ac:dyDescent="0.25">
      <c r="A192" s="59"/>
      <c r="B192" s="57"/>
      <c r="C192" s="57"/>
      <c r="D192" s="57"/>
      <c r="E192" s="58"/>
      <c r="F192" s="57"/>
      <c r="G192" s="59"/>
      <c r="H192" s="57"/>
      <c r="J192" s="57"/>
      <c r="K192" s="57"/>
      <c r="L192" s="60"/>
      <c r="M192" s="59"/>
      <c r="N192" s="59"/>
      <c r="O192" s="59"/>
      <c r="P192" s="59"/>
    </row>
    <row r="193" spans="1:16" x14ac:dyDescent="0.25">
      <c r="A193" s="59"/>
      <c r="B193" s="57"/>
      <c r="C193" s="57"/>
      <c r="D193" s="57"/>
      <c r="E193" s="58"/>
      <c r="F193" s="57"/>
      <c r="G193" s="59"/>
      <c r="H193" s="57"/>
      <c r="J193" s="57"/>
      <c r="K193" s="57"/>
      <c r="L193" s="60"/>
      <c r="M193" s="59"/>
      <c r="N193" s="59"/>
      <c r="O193" s="59"/>
      <c r="P193" s="59"/>
    </row>
    <row r="194" spans="1:16" x14ac:dyDescent="0.25">
      <c r="A194" s="59"/>
      <c r="B194" s="57"/>
      <c r="C194" s="57"/>
      <c r="D194" s="57"/>
      <c r="E194" s="58"/>
      <c r="F194" s="57"/>
      <c r="G194" s="59"/>
      <c r="H194" s="57"/>
      <c r="J194" s="57"/>
      <c r="K194" s="57"/>
      <c r="L194" s="60"/>
      <c r="M194" s="59"/>
      <c r="N194" s="59"/>
      <c r="O194" s="59"/>
      <c r="P194" s="59"/>
    </row>
    <row r="195" spans="1:16" x14ac:dyDescent="0.25">
      <c r="A195" s="59"/>
      <c r="B195" s="57"/>
      <c r="C195" s="57"/>
      <c r="D195" s="57"/>
      <c r="E195" s="58"/>
      <c r="F195" s="57"/>
      <c r="G195" s="59"/>
      <c r="H195" s="57"/>
      <c r="J195" s="57"/>
      <c r="K195" s="57"/>
      <c r="L195" s="60"/>
      <c r="M195" s="59"/>
      <c r="N195" s="59"/>
      <c r="O195" s="59"/>
      <c r="P195" s="59"/>
    </row>
    <row r="196" spans="1:16" x14ac:dyDescent="0.25">
      <c r="A196" s="59"/>
      <c r="B196" s="57"/>
      <c r="C196" s="57"/>
      <c r="D196" s="57"/>
      <c r="E196" s="58"/>
      <c r="F196" s="57"/>
      <c r="G196" s="59"/>
      <c r="H196" s="57"/>
      <c r="J196" s="57"/>
      <c r="K196" s="57"/>
      <c r="L196" s="60"/>
      <c r="M196" s="59"/>
      <c r="N196" s="59"/>
      <c r="O196" s="59"/>
      <c r="P196" s="59"/>
    </row>
    <row r="197" spans="1:16" x14ac:dyDescent="0.25">
      <c r="A197" s="59"/>
      <c r="B197" s="57"/>
      <c r="C197" s="57"/>
      <c r="D197" s="57"/>
      <c r="E197" s="58"/>
      <c r="F197" s="57"/>
      <c r="G197" s="59"/>
      <c r="H197" s="57"/>
      <c r="J197" s="57"/>
      <c r="K197" s="57"/>
      <c r="L197" s="60"/>
      <c r="M197" s="59"/>
      <c r="N197" s="59"/>
      <c r="O197" s="59"/>
      <c r="P197" s="59"/>
    </row>
    <row r="198" spans="1:16" x14ac:dyDescent="0.25">
      <c r="A198" s="59"/>
      <c r="B198" s="57"/>
      <c r="C198" s="57"/>
      <c r="D198" s="57"/>
      <c r="E198" s="58"/>
      <c r="F198" s="57"/>
      <c r="G198" s="59"/>
      <c r="H198" s="57"/>
      <c r="J198" s="57"/>
      <c r="K198" s="57"/>
      <c r="L198" s="60"/>
      <c r="M198" s="59"/>
      <c r="N198" s="59"/>
      <c r="O198" s="59"/>
      <c r="P198" s="59"/>
    </row>
    <row r="199" spans="1:16" x14ac:dyDescent="0.25">
      <c r="A199" s="59"/>
      <c r="B199" s="57"/>
      <c r="C199" s="57"/>
      <c r="D199" s="57"/>
      <c r="E199" s="58"/>
      <c r="F199" s="57"/>
      <c r="G199" s="59"/>
      <c r="H199" s="57"/>
      <c r="J199" s="57"/>
      <c r="K199" s="57"/>
      <c r="L199" s="60"/>
      <c r="M199" s="59"/>
      <c r="N199" s="59"/>
      <c r="O199" s="59"/>
      <c r="P199" s="59"/>
    </row>
    <row r="200" spans="1:16" x14ac:dyDescent="0.25">
      <c r="A200" s="59"/>
      <c r="B200" s="57"/>
      <c r="C200" s="57"/>
      <c r="D200" s="57"/>
      <c r="E200" s="58"/>
      <c r="F200" s="57"/>
      <c r="G200" s="59"/>
      <c r="H200" s="57"/>
      <c r="J200" s="57"/>
      <c r="K200" s="57"/>
      <c r="L200" s="60"/>
      <c r="M200" s="59"/>
      <c r="N200" s="59"/>
      <c r="O200" s="59"/>
      <c r="P200" s="59"/>
    </row>
    <row r="201" spans="1:16" x14ac:dyDescent="0.25">
      <c r="A201" s="59"/>
      <c r="B201" s="57"/>
      <c r="C201" s="57"/>
      <c r="D201" s="57"/>
      <c r="E201" s="58"/>
      <c r="F201" s="57"/>
      <c r="G201" s="59"/>
      <c r="H201" s="57"/>
      <c r="J201" s="57"/>
      <c r="K201" s="57"/>
      <c r="L201" s="60"/>
      <c r="M201" s="59"/>
      <c r="N201" s="59"/>
      <c r="O201" s="59"/>
      <c r="P201" s="59"/>
    </row>
    <row r="202" spans="1:16" x14ac:dyDescent="0.25">
      <c r="A202" s="59"/>
      <c r="B202" s="57"/>
      <c r="C202" s="57"/>
      <c r="D202" s="57"/>
      <c r="E202" s="58"/>
      <c r="F202" s="57"/>
      <c r="G202" s="59"/>
      <c r="H202" s="57"/>
      <c r="J202" s="57"/>
      <c r="K202" s="57"/>
      <c r="L202" s="60"/>
      <c r="M202" s="59"/>
      <c r="N202" s="59"/>
      <c r="O202" s="59"/>
      <c r="P202" s="59"/>
    </row>
    <row r="203" spans="1:16" x14ac:dyDescent="0.25">
      <c r="A203" s="59"/>
      <c r="B203" s="57"/>
      <c r="C203" s="57"/>
      <c r="D203" s="57"/>
      <c r="E203" s="58"/>
      <c r="F203" s="57"/>
      <c r="G203" s="59"/>
      <c r="H203" s="57"/>
      <c r="J203" s="57"/>
      <c r="K203" s="57"/>
      <c r="L203" s="60"/>
      <c r="M203" s="59"/>
      <c r="N203" s="59"/>
      <c r="O203" s="59"/>
      <c r="P203" s="59"/>
    </row>
    <row r="204" spans="1:16" x14ac:dyDescent="0.25">
      <c r="A204" s="59"/>
      <c r="B204" s="57"/>
      <c r="C204" s="57"/>
      <c r="D204" s="57"/>
      <c r="E204" s="58"/>
      <c r="F204" s="57"/>
      <c r="G204" s="59"/>
      <c r="H204" s="57"/>
      <c r="J204" s="57"/>
      <c r="K204" s="57"/>
      <c r="L204" s="60"/>
      <c r="M204" s="59"/>
      <c r="N204" s="59"/>
      <c r="O204" s="59"/>
      <c r="P204" s="59"/>
    </row>
    <row r="205" spans="1:16" x14ac:dyDescent="0.25">
      <c r="A205" s="59"/>
      <c r="B205" s="57"/>
      <c r="C205" s="57"/>
      <c r="D205" s="57"/>
      <c r="E205" s="58"/>
      <c r="F205" s="57"/>
      <c r="G205" s="59"/>
      <c r="H205" s="57"/>
      <c r="J205" s="57"/>
      <c r="K205" s="57"/>
      <c r="L205" s="60"/>
      <c r="M205" s="59"/>
      <c r="N205" s="59"/>
      <c r="O205" s="59"/>
      <c r="P205" s="59"/>
    </row>
    <row r="206" spans="1:16" x14ac:dyDescent="0.25">
      <c r="A206" s="59"/>
      <c r="B206" s="57"/>
      <c r="C206" s="57"/>
      <c r="D206" s="57"/>
      <c r="E206" s="58"/>
      <c r="F206" s="57"/>
      <c r="G206" s="59"/>
      <c r="H206" s="57"/>
      <c r="J206" s="57"/>
      <c r="K206" s="57"/>
      <c r="L206" s="60"/>
      <c r="M206" s="59"/>
      <c r="N206" s="59"/>
      <c r="O206" s="59"/>
      <c r="P206" s="59"/>
    </row>
    <row r="207" spans="1:16" x14ac:dyDescent="0.25">
      <c r="A207" s="59"/>
      <c r="B207" s="57"/>
      <c r="C207" s="57"/>
      <c r="D207" s="57"/>
      <c r="E207" s="58"/>
      <c r="F207" s="57"/>
      <c r="G207" s="59"/>
      <c r="H207" s="57"/>
      <c r="J207" s="57"/>
      <c r="K207" s="57"/>
      <c r="L207" s="60"/>
      <c r="M207" s="59"/>
      <c r="N207" s="59"/>
      <c r="O207" s="59"/>
      <c r="P207" s="59"/>
    </row>
    <row r="208" spans="1:16" x14ac:dyDescent="0.25">
      <c r="A208" s="59"/>
      <c r="B208" s="57"/>
      <c r="C208" s="57"/>
      <c r="D208" s="57"/>
      <c r="E208" s="58"/>
      <c r="F208" s="57"/>
      <c r="G208" s="59"/>
      <c r="H208" s="57"/>
      <c r="J208" s="57"/>
      <c r="K208" s="57"/>
      <c r="L208" s="60"/>
      <c r="M208" s="59"/>
      <c r="N208" s="59"/>
      <c r="O208" s="59"/>
      <c r="P208" s="59"/>
    </row>
    <row r="209" spans="1:16" x14ac:dyDescent="0.25">
      <c r="A209" s="59"/>
      <c r="B209" s="57"/>
      <c r="C209" s="57"/>
      <c r="D209" s="57"/>
      <c r="E209" s="58"/>
      <c r="F209" s="57"/>
      <c r="G209" s="59"/>
      <c r="H209" s="57"/>
      <c r="J209" s="57"/>
      <c r="K209" s="57"/>
      <c r="L209" s="60"/>
      <c r="M209" s="59"/>
      <c r="N209" s="59"/>
      <c r="O209" s="59"/>
      <c r="P209" s="59"/>
    </row>
    <row r="210" spans="1:16" x14ac:dyDescent="0.25">
      <c r="A210" s="59"/>
      <c r="B210" s="57"/>
      <c r="C210" s="57"/>
      <c r="D210" s="57"/>
      <c r="E210" s="58"/>
      <c r="F210" s="57"/>
      <c r="G210" s="59"/>
      <c r="H210" s="57"/>
      <c r="J210" s="57"/>
      <c r="K210" s="57"/>
      <c r="L210" s="60"/>
      <c r="M210" s="59"/>
      <c r="N210" s="59"/>
      <c r="O210" s="59"/>
      <c r="P210" s="59"/>
    </row>
    <row r="211" spans="1:16" x14ac:dyDescent="0.25">
      <c r="A211" s="59"/>
      <c r="B211" s="57"/>
      <c r="C211" s="57"/>
      <c r="D211" s="57"/>
      <c r="E211" s="58"/>
      <c r="F211" s="57"/>
      <c r="G211" s="59"/>
      <c r="H211" s="57"/>
      <c r="J211" s="57"/>
      <c r="K211" s="57"/>
      <c r="L211" s="60"/>
      <c r="M211" s="59"/>
      <c r="N211" s="59"/>
      <c r="O211" s="59"/>
      <c r="P211" s="59"/>
    </row>
    <row r="212" spans="1:16" x14ac:dyDescent="0.25">
      <c r="A212" s="59"/>
      <c r="B212" s="57"/>
      <c r="C212" s="57"/>
      <c r="D212" s="57"/>
      <c r="E212" s="58"/>
      <c r="F212" s="57"/>
      <c r="G212" s="59"/>
      <c r="H212" s="57"/>
      <c r="J212" s="57"/>
      <c r="K212" s="57"/>
      <c r="L212" s="60"/>
      <c r="M212" s="59"/>
      <c r="N212" s="59"/>
      <c r="O212" s="59"/>
      <c r="P212" s="59"/>
    </row>
    <row r="213" spans="1:16" x14ac:dyDescent="0.25">
      <c r="A213" s="59"/>
      <c r="B213" s="57"/>
      <c r="C213" s="57"/>
      <c r="D213" s="57"/>
      <c r="E213" s="58"/>
      <c r="F213" s="57"/>
      <c r="G213" s="59"/>
      <c r="H213" s="57"/>
      <c r="J213" s="57"/>
      <c r="K213" s="57"/>
      <c r="L213" s="60"/>
      <c r="M213" s="59"/>
      <c r="N213" s="59"/>
      <c r="O213" s="59"/>
      <c r="P213" s="59"/>
    </row>
    <row r="214" spans="1:16" x14ac:dyDescent="0.25">
      <c r="A214" s="59"/>
      <c r="B214" s="57"/>
      <c r="C214" s="57"/>
      <c r="D214" s="57"/>
      <c r="E214" s="58"/>
      <c r="F214" s="57"/>
      <c r="G214" s="59"/>
      <c r="H214" s="57"/>
      <c r="J214" s="57"/>
      <c r="K214" s="57"/>
      <c r="L214" s="60"/>
      <c r="M214" s="59"/>
      <c r="N214" s="59"/>
      <c r="O214" s="59"/>
      <c r="P214" s="59"/>
    </row>
    <row r="215" spans="1:16" x14ac:dyDescent="0.25">
      <c r="A215" s="59"/>
      <c r="B215" s="57"/>
      <c r="C215" s="57"/>
      <c r="D215" s="57"/>
      <c r="E215" s="58"/>
      <c r="F215" s="57"/>
      <c r="G215" s="59"/>
      <c r="H215" s="57"/>
      <c r="J215" s="57"/>
      <c r="K215" s="57"/>
      <c r="L215" s="60"/>
      <c r="M215" s="59"/>
      <c r="N215" s="59"/>
      <c r="O215" s="59"/>
      <c r="P215" s="59"/>
    </row>
    <row r="216" spans="1:16" x14ac:dyDescent="0.25">
      <c r="A216" s="59"/>
      <c r="B216" s="57"/>
      <c r="C216" s="57"/>
      <c r="D216" s="57"/>
      <c r="E216" s="58"/>
      <c r="F216" s="57"/>
      <c r="G216" s="59"/>
      <c r="H216" s="57"/>
      <c r="J216" s="57"/>
      <c r="K216" s="57"/>
      <c r="L216" s="60"/>
      <c r="M216" s="59"/>
      <c r="N216" s="59"/>
      <c r="O216" s="59"/>
      <c r="P216" s="59"/>
    </row>
    <row r="217" spans="1:16" x14ac:dyDescent="0.25">
      <c r="A217" s="59"/>
      <c r="B217" s="57"/>
      <c r="C217" s="57"/>
      <c r="D217" s="57"/>
      <c r="E217" s="58"/>
      <c r="F217" s="57"/>
      <c r="G217" s="59"/>
      <c r="H217" s="57"/>
      <c r="J217" s="57"/>
      <c r="K217" s="57"/>
      <c r="L217" s="60"/>
      <c r="M217" s="59"/>
      <c r="N217" s="59"/>
      <c r="O217" s="59"/>
      <c r="P217" s="59"/>
    </row>
    <row r="218" spans="1:16" x14ac:dyDescent="0.25">
      <c r="A218" s="59"/>
      <c r="B218" s="57"/>
      <c r="C218" s="57"/>
      <c r="D218" s="57"/>
      <c r="E218" s="58"/>
      <c r="F218" s="57"/>
      <c r="G218" s="59"/>
      <c r="H218" s="57"/>
      <c r="J218" s="57"/>
      <c r="K218" s="57"/>
      <c r="L218" s="60"/>
      <c r="M218" s="59"/>
      <c r="N218" s="59"/>
      <c r="O218" s="59"/>
      <c r="P218" s="59"/>
    </row>
  </sheetData>
  <autoFilter ref="A8:P44" xr:uid="{D2B6D4E1-C6A4-4CBE-BED2-146833A8AA0E}"/>
  <mergeCells count="8">
    <mergeCell ref="A6:B6"/>
    <mergeCell ref="C6:G6"/>
    <mergeCell ref="A3:B3"/>
    <mergeCell ref="C3:G3"/>
    <mergeCell ref="A4:B4"/>
    <mergeCell ref="C4:G4"/>
    <mergeCell ref="A5:B5"/>
    <mergeCell ref="C5:G5"/>
  </mergeCells>
  <phoneticPr fontId="4" type="noConversion"/>
  <conditionalFormatting sqref="B1:B47 B77:B1048576">
    <cfRule type="containsText" dxfId="9" priority="1" operator="containsText" text="Superseded">
      <formula>NOT(ISERROR(SEARCH("Superseded",B1)))</formula>
    </cfRule>
    <cfRule type="containsText" dxfId="8" priority="2" operator="containsText" text="Awaiting licence">
      <formula>NOT(ISERROR(SEARCH("Awaiting licence",B1)))</formula>
    </cfRule>
    <cfRule type="containsText" dxfId="7" priority="3" operator="containsText" text="Received">
      <formula>NOT(ISERROR(SEARCH("Received",B1)))</formula>
    </cfRule>
    <cfRule type="containsText" dxfId="6" priority="4" operator="containsText" text="Requested">
      <formula>NOT(ISERROR(SEARCH("Requested",B1)))</formula>
    </cfRule>
  </conditionalFormatting>
  <dataValidations count="3">
    <dataValidation type="list" allowBlank="1" showInputMessage="1" showErrorMessage="1" sqref="K56:K71 K73" xr:uid="{FAF69B50-3577-428F-9F47-A0F40B613700}">
      <formula1>"Yes, No"</formula1>
    </dataValidation>
    <dataValidation type="list" allowBlank="1" showInputMessage="1" showErrorMessage="1" sqref="K56:K71 K73" xr:uid="{8A5622CA-9C21-44CB-B45F-B0EEB5727D4C}">
      <formula1>"yes, no"</formula1>
    </dataValidation>
    <dataValidation type="list" allowBlank="1" showInputMessage="1" showErrorMessage="1" sqref="B9:B76" xr:uid="{D21E437A-B735-4825-9563-1D9D8166D16E}">
      <formula1>"Requested, Received, Awaiting licence, Superseded"</formula1>
    </dataValidation>
  </dataValidation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F199"/>
  <sheetViews>
    <sheetView tabSelected="1" topLeftCell="A8" zoomScale="70" zoomScaleNormal="70" workbookViewId="0">
      <selection activeCell="O12" sqref="O12:BF23"/>
    </sheetView>
  </sheetViews>
  <sheetFormatPr defaultColWidth="9.09765625" defaultRowHeight="15.5" x14ac:dyDescent="0.35"/>
  <cols>
    <col min="1" max="2" width="55.59765625" style="5" customWidth="1"/>
    <col min="3" max="3" width="66.09765625" style="5" customWidth="1"/>
    <col min="4" max="4" width="20.3984375" style="1" customWidth="1"/>
    <col min="5" max="5" width="89.8984375" style="1" customWidth="1"/>
    <col min="6" max="6" width="64.3984375" style="5" customWidth="1"/>
    <col min="7" max="16384" width="9.09765625" style="5"/>
  </cols>
  <sheetData>
    <row r="1" spans="1:6" ht="18" customHeight="1" x14ac:dyDescent="0.4">
      <c r="A1" s="66" t="s">
        <v>143</v>
      </c>
      <c r="B1" s="66"/>
      <c r="C1" s="66"/>
      <c r="D1" s="66"/>
      <c r="E1" s="66"/>
      <c r="F1" s="66"/>
    </row>
    <row r="2" spans="1:6" ht="17.5" customHeight="1" x14ac:dyDescent="0.35">
      <c r="A2" s="67" t="s">
        <v>104</v>
      </c>
      <c r="B2" s="67"/>
      <c r="C2" s="67"/>
      <c r="D2" s="67"/>
      <c r="E2" s="67"/>
      <c r="F2" s="67"/>
    </row>
    <row r="4" spans="1:6" s="6" customFormat="1" ht="29.5" customHeight="1" x14ac:dyDescent="0.25">
      <c r="A4" s="4" t="s">
        <v>105</v>
      </c>
      <c r="B4" s="4" t="s">
        <v>106</v>
      </c>
      <c r="C4" s="4" t="s">
        <v>107</v>
      </c>
      <c r="D4" s="4" t="s">
        <v>14</v>
      </c>
      <c r="E4" s="4" t="s">
        <v>108</v>
      </c>
      <c r="F4" s="4" t="s">
        <v>109</v>
      </c>
    </row>
    <row r="5" spans="1:6" s="6" customFormat="1" ht="29.5" customHeight="1" x14ac:dyDescent="0.25">
      <c r="A5" s="25" t="s">
        <v>133</v>
      </c>
      <c r="B5" s="25" t="s">
        <v>132</v>
      </c>
      <c r="C5" s="25" t="s">
        <v>135</v>
      </c>
      <c r="D5" s="26">
        <f>'Data Register'!I41</f>
        <v>46174</v>
      </c>
      <c r="E5" s="28" t="s">
        <v>136</v>
      </c>
      <c r="F5" s="25" t="s">
        <v>112</v>
      </c>
    </row>
    <row r="6" spans="1:6" s="6" customFormat="1" ht="29.5" customHeight="1" x14ac:dyDescent="0.25">
      <c r="A6" s="25" t="s">
        <v>134</v>
      </c>
      <c r="B6" s="25" t="s">
        <v>132</v>
      </c>
      <c r="C6" s="25" t="s">
        <v>135</v>
      </c>
      <c r="D6" s="26">
        <f>'Data Register'!I41</f>
        <v>46174</v>
      </c>
      <c r="E6" s="28" t="s">
        <v>137</v>
      </c>
      <c r="F6" s="25" t="s">
        <v>112</v>
      </c>
    </row>
    <row r="7" spans="1:6" ht="35.15" customHeight="1" x14ac:dyDescent="0.35">
      <c r="A7" s="25" t="s">
        <v>124</v>
      </c>
      <c r="B7" s="25" t="s">
        <v>132</v>
      </c>
      <c r="C7" s="25" t="s">
        <v>59</v>
      </c>
      <c r="D7" s="26">
        <f>'Data Register'!I41</f>
        <v>46174</v>
      </c>
      <c r="E7" s="28" t="s">
        <v>125</v>
      </c>
      <c r="F7" s="25" t="s">
        <v>112</v>
      </c>
    </row>
    <row r="8" spans="1:6" s="1" customFormat="1" ht="35.15" customHeight="1" x14ac:dyDescent="0.35">
      <c r="A8" s="8" t="s">
        <v>151</v>
      </c>
      <c r="B8" s="8" t="s">
        <v>128</v>
      </c>
      <c r="C8" s="9" t="s">
        <v>59</v>
      </c>
      <c r="D8" s="9">
        <f>'Data Register'!I33</f>
        <v>46136</v>
      </c>
      <c r="E8" s="11" t="s">
        <v>151</v>
      </c>
      <c r="F8" s="8" t="s">
        <v>112</v>
      </c>
    </row>
    <row r="9" spans="1:6" s="1" customFormat="1" ht="35.15" customHeight="1" x14ac:dyDescent="0.35">
      <c r="A9" s="8" t="s">
        <v>152</v>
      </c>
      <c r="B9" s="8" t="s">
        <v>128</v>
      </c>
      <c r="C9" s="9" t="s">
        <v>59</v>
      </c>
      <c r="D9" s="9">
        <v>46146</v>
      </c>
      <c r="E9" s="10" t="s">
        <v>152</v>
      </c>
      <c r="F9" s="8" t="s">
        <v>112</v>
      </c>
    </row>
    <row r="10" spans="1:6" s="1" customFormat="1" ht="35.15" customHeight="1" x14ac:dyDescent="0.35">
      <c r="A10" s="8" t="s">
        <v>149</v>
      </c>
      <c r="B10" s="8" t="s">
        <v>128</v>
      </c>
      <c r="C10" s="9" t="s">
        <v>59</v>
      </c>
      <c r="D10" s="9">
        <v>46146</v>
      </c>
      <c r="E10" s="10" t="s">
        <v>150</v>
      </c>
      <c r="F10" s="8" t="s">
        <v>112</v>
      </c>
    </row>
    <row r="11" spans="1:6" ht="35.15" customHeight="1" x14ac:dyDescent="0.35">
      <c r="A11" s="8" t="s">
        <v>159</v>
      </c>
      <c r="B11" s="8" t="s">
        <v>110</v>
      </c>
      <c r="C11" s="9" t="s">
        <v>59</v>
      </c>
      <c r="D11" s="9">
        <v>46136</v>
      </c>
      <c r="E11" s="10" t="s">
        <v>159</v>
      </c>
      <c r="F11" s="8" t="s">
        <v>112</v>
      </c>
    </row>
    <row r="12" spans="1:6" ht="31" x14ac:dyDescent="0.35">
      <c r="A12" s="19" t="s">
        <v>155</v>
      </c>
      <c r="B12" s="19" t="s">
        <v>157</v>
      </c>
      <c r="C12" s="20" t="s">
        <v>59</v>
      </c>
      <c r="D12" s="20">
        <f>'Data Register'!I40</f>
        <v>46171</v>
      </c>
      <c r="E12" s="21" t="s">
        <v>147</v>
      </c>
      <c r="F12" s="19" t="s">
        <v>112</v>
      </c>
    </row>
    <row r="13" spans="1:6" ht="46.5" x14ac:dyDescent="0.35">
      <c r="A13" s="19" t="s">
        <v>156</v>
      </c>
      <c r="B13" s="19" t="s">
        <v>158</v>
      </c>
      <c r="C13" s="20" t="s">
        <v>113</v>
      </c>
      <c r="D13" s="20">
        <v>46171</v>
      </c>
      <c r="E13" s="21" t="s">
        <v>148</v>
      </c>
      <c r="F13" s="19" t="s">
        <v>112</v>
      </c>
    </row>
    <row r="14" spans="1:6" ht="35.15" customHeight="1" x14ac:dyDescent="0.35">
      <c r="A14" s="12" t="s">
        <v>115</v>
      </c>
      <c r="B14" s="12" t="s">
        <v>114</v>
      </c>
      <c r="C14" s="12" t="s">
        <v>74</v>
      </c>
      <c r="D14" s="13">
        <f>'Data Register'!I42</f>
        <v>45524</v>
      </c>
      <c r="E14" s="12" t="s">
        <v>116</v>
      </c>
      <c r="F14" s="12" t="s">
        <v>117</v>
      </c>
    </row>
    <row r="15" spans="1:6" ht="35.15" customHeight="1" x14ac:dyDescent="0.35">
      <c r="A15" s="15" t="s">
        <v>118</v>
      </c>
      <c r="B15" s="15" t="s">
        <v>119</v>
      </c>
      <c r="C15" s="16" t="s">
        <v>59</v>
      </c>
      <c r="D15" s="16">
        <f>'Data Register'!I43</f>
        <v>46136</v>
      </c>
      <c r="E15" s="17" t="s">
        <v>118</v>
      </c>
      <c r="F15" s="15" t="s">
        <v>112</v>
      </c>
    </row>
    <row r="16" spans="1:6" ht="35.15" customHeight="1" x14ac:dyDescent="0.35">
      <c r="A16" s="15" t="s">
        <v>120</v>
      </c>
      <c r="B16" s="15" t="s">
        <v>119</v>
      </c>
      <c r="C16" s="16" t="s">
        <v>59</v>
      </c>
      <c r="D16" s="16">
        <f>'Data Register'!I43</f>
        <v>46136</v>
      </c>
      <c r="E16" s="18" t="s">
        <v>120</v>
      </c>
      <c r="F16" s="15" t="s">
        <v>112</v>
      </c>
    </row>
    <row r="17" spans="1:58" ht="35.15" customHeight="1" x14ac:dyDescent="0.35">
      <c r="A17" s="15" t="s">
        <v>121</v>
      </c>
      <c r="B17" s="15" t="s">
        <v>119</v>
      </c>
      <c r="C17" s="16" t="s">
        <v>59</v>
      </c>
      <c r="D17" s="16">
        <f>'Data Register'!I43</f>
        <v>46136</v>
      </c>
      <c r="E17" s="18" t="s">
        <v>121</v>
      </c>
      <c r="F17" s="15" t="s">
        <v>112</v>
      </c>
    </row>
    <row r="18" spans="1:58" s="63" customFormat="1" ht="35.15" customHeight="1" x14ac:dyDescent="0.35">
      <c r="A18" s="14" t="s">
        <v>123</v>
      </c>
      <c r="B18" s="14" t="s">
        <v>122</v>
      </c>
      <c r="C18" s="14" t="str">
        <f>'Data Register'!E18</f>
        <v>East Sussex County Council</v>
      </c>
      <c r="D18" s="62">
        <f>'Data Register'!I18</f>
        <v>45425</v>
      </c>
      <c r="E18" s="14" t="str">
        <f>"Request from "&amp;'Data Register'!E18</f>
        <v>Request from East Sussex County Council</v>
      </c>
      <c r="F18" s="14" t="str">
        <f>'Data Register'!E18&amp;" Data Sharing Agreement"</f>
        <v>East Sussex County Council Data Sharing Agreement</v>
      </c>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row>
    <row r="19" spans="1:58" s="63" customFormat="1" ht="35.5" customHeight="1" x14ac:dyDescent="0.35">
      <c r="A19" s="14" t="s">
        <v>83</v>
      </c>
      <c r="B19" s="14" t="s">
        <v>122</v>
      </c>
      <c r="C19" s="14" t="s">
        <v>59</v>
      </c>
      <c r="D19" s="62">
        <f>'Data Register'!I35</f>
        <v>46136</v>
      </c>
      <c r="E19" s="64" t="s">
        <v>83</v>
      </c>
      <c r="F19" s="14" t="s">
        <v>112</v>
      </c>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row>
    <row r="20" spans="1:58" s="63" customFormat="1" ht="35.15" customHeight="1" x14ac:dyDescent="0.35">
      <c r="A20" s="14" t="s">
        <v>87</v>
      </c>
      <c r="B20" s="14" t="s">
        <v>122</v>
      </c>
      <c r="C20" s="14" t="s">
        <v>59</v>
      </c>
      <c r="D20" s="62">
        <f>'Data Register'!I37</f>
        <v>46136</v>
      </c>
      <c r="E20" s="64" t="s">
        <v>87</v>
      </c>
      <c r="F20" s="14" t="s">
        <v>112</v>
      </c>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row>
    <row r="21" spans="1:58" ht="35.15" customHeight="1" x14ac:dyDescent="0.35">
      <c r="A21" s="22" t="s">
        <v>103</v>
      </c>
      <c r="B21" s="22" t="s">
        <v>144</v>
      </c>
      <c r="C21" s="22" t="s">
        <v>59</v>
      </c>
      <c r="D21" s="23">
        <v>45419</v>
      </c>
      <c r="E21" s="24" t="s">
        <v>103</v>
      </c>
      <c r="F21" s="22" t="s">
        <v>112</v>
      </c>
    </row>
    <row r="22" spans="1:58" ht="35.15" customHeight="1" x14ac:dyDescent="0.35">
      <c r="A22" s="25" t="s">
        <v>131</v>
      </c>
      <c r="B22" s="25" t="s">
        <v>130</v>
      </c>
      <c r="C22" s="25" t="s">
        <v>59</v>
      </c>
      <c r="D22" s="26">
        <f>'Data Register'!I46</f>
        <v>46280</v>
      </c>
      <c r="E22" s="27" t="s">
        <v>131</v>
      </c>
      <c r="F22" s="25" t="s">
        <v>111</v>
      </c>
    </row>
    <row r="23" spans="1:58" ht="35.15" customHeight="1" x14ac:dyDescent="0.35">
      <c r="A23" s="25" t="s">
        <v>129</v>
      </c>
      <c r="B23" s="25" t="s">
        <v>130</v>
      </c>
      <c r="C23" s="25" t="s">
        <v>59</v>
      </c>
      <c r="D23" s="26">
        <f>'Data Register'!I45</f>
        <v>46280</v>
      </c>
      <c r="E23" s="27" t="s">
        <v>129</v>
      </c>
      <c r="F23" s="25" t="s">
        <v>112</v>
      </c>
    </row>
    <row r="24" spans="1:58" ht="35.15" customHeight="1" x14ac:dyDescent="0.35">
      <c r="A24" s="25" t="s">
        <v>91</v>
      </c>
      <c r="B24" s="25" t="s">
        <v>130</v>
      </c>
      <c r="C24" s="25" t="s">
        <v>59</v>
      </c>
      <c r="D24" s="26">
        <f>'Data Register'!I39</f>
        <v>46280</v>
      </c>
      <c r="E24" s="27" t="s">
        <v>91</v>
      </c>
      <c r="F24" s="25" t="s">
        <v>112</v>
      </c>
    </row>
    <row r="25" spans="1:58" ht="35.15" customHeight="1" x14ac:dyDescent="0.35">
      <c r="A25" s="19" t="s">
        <v>77</v>
      </c>
      <c r="B25" s="19" t="s">
        <v>126</v>
      </c>
      <c r="C25" s="19" t="s">
        <v>59</v>
      </c>
      <c r="D25" s="20">
        <f>'Data Register'!I32</f>
        <v>46150</v>
      </c>
      <c r="E25" s="21" t="s">
        <v>77</v>
      </c>
      <c r="F25" s="19" t="s">
        <v>112</v>
      </c>
    </row>
    <row r="26" spans="1:58" ht="35.15" customHeight="1" x14ac:dyDescent="0.35">
      <c r="A26" s="19" t="s">
        <v>81</v>
      </c>
      <c r="B26" s="19" t="s">
        <v>126</v>
      </c>
      <c r="C26" s="19" t="s">
        <v>59</v>
      </c>
      <c r="D26" s="20">
        <f>'Data Register'!I34</f>
        <v>46150</v>
      </c>
      <c r="E26" s="21" t="s">
        <v>81</v>
      </c>
      <c r="F26" s="19" t="s">
        <v>112</v>
      </c>
    </row>
    <row r="27" spans="1:58" ht="26.5" customHeight="1" x14ac:dyDescent="0.35">
      <c r="D27" s="5"/>
      <c r="E27" s="5"/>
    </row>
    <row r="28" spans="1:58" ht="26.5" customHeight="1" x14ac:dyDescent="0.35">
      <c r="D28" s="5"/>
      <c r="E28" s="5"/>
    </row>
    <row r="29" spans="1:58" ht="26.5" customHeight="1" x14ac:dyDescent="0.35">
      <c r="D29" s="5"/>
      <c r="E29" s="5"/>
    </row>
    <row r="30" spans="1:58" ht="26.15" customHeight="1" x14ac:dyDescent="0.35">
      <c r="D30" s="5"/>
      <c r="E30" s="5"/>
    </row>
    <row r="31" spans="1:58" ht="30.65" customHeight="1" x14ac:dyDescent="0.35">
      <c r="D31" s="5"/>
      <c r="E31" s="5"/>
    </row>
    <row r="32" spans="1:58" ht="36.65" customHeight="1" x14ac:dyDescent="0.35">
      <c r="D32" s="5"/>
      <c r="E32" s="5"/>
    </row>
    <row r="33" spans="1:9" s="7" customFormat="1" ht="27.65" customHeight="1" x14ac:dyDescent="0.35">
      <c r="A33" s="5"/>
      <c r="B33" s="5"/>
      <c r="C33" s="5"/>
      <c r="D33" s="5"/>
      <c r="E33" s="5"/>
      <c r="F33" s="5"/>
      <c r="G33" s="5"/>
      <c r="H33" s="5"/>
      <c r="I33" s="5"/>
    </row>
    <row r="34" spans="1:9" s="7" customFormat="1" ht="39" customHeight="1" x14ac:dyDescent="0.35">
      <c r="A34" s="5"/>
      <c r="B34" s="5"/>
      <c r="C34" s="5"/>
      <c r="D34" s="5"/>
      <c r="E34" s="5"/>
      <c r="F34" s="5"/>
      <c r="G34" s="5"/>
      <c r="H34" s="5"/>
      <c r="I34" s="5"/>
    </row>
    <row r="35" spans="1:9" ht="27.65" customHeight="1" x14ac:dyDescent="0.35">
      <c r="D35" s="5"/>
      <c r="E35" s="5"/>
    </row>
    <row r="36" spans="1:9" ht="27.65" customHeight="1" x14ac:dyDescent="0.35">
      <c r="D36" s="5"/>
      <c r="E36" s="5"/>
    </row>
    <row r="37" spans="1:9" ht="27.65" customHeight="1" x14ac:dyDescent="0.35">
      <c r="D37" s="5"/>
      <c r="E37" s="5"/>
    </row>
    <row r="38" spans="1:9" ht="27.65" customHeight="1" x14ac:dyDescent="0.35">
      <c r="D38" s="5"/>
      <c r="E38" s="5"/>
    </row>
    <row r="39" spans="1:9" ht="27.65" customHeight="1" x14ac:dyDescent="0.35">
      <c r="D39" s="5"/>
      <c r="E39" s="5"/>
    </row>
    <row r="40" spans="1:9" ht="27.65" customHeight="1" x14ac:dyDescent="0.35">
      <c r="D40" s="5"/>
      <c r="E40" s="5"/>
    </row>
    <row r="41" spans="1:9" ht="27.65" customHeight="1" x14ac:dyDescent="0.35">
      <c r="D41" s="5"/>
      <c r="E41" s="5"/>
    </row>
    <row r="42" spans="1:9" ht="27.65" customHeight="1" x14ac:dyDescent="0.35">
      <c r="D42" s="5"/>
      <c r="E42" s="5"/>
    </row>
    <row r="43" spans="1:9" ht="26.5" customHeight="1" x14ac:dyDescent="0.35">
      <c r="D43" s="5"/>
      <c r="E43" s="5"/>
    </row>
    <row r="44" spans="1:9" ht="34.4" customHeight="1" x14ac:dyDescent="0.35">
      <c r="D44" s="5"/>
      <c r="E44" s="5"/>
    </row>
    <row r="45" spans="1:9" ht="34.4" customHeight="1" x14ac:dyDescent="0.35">
      <c r="D45" s="5"/>
      <c r="E45" s="5"/>
    </row>
    <row r="46" spans="1:9" ht="34.4" customHeight="1" x14ac:dyDescent="0.35">
      <c r="D46" s="5"/>
      <c r="E46" s="5"/>
    </row>
    <row r="47" spans="1:9" ht="34.4" customHeight="1" x14ac:dyDescent="0.35">
      <c r="D47" s="5"/>
      <c r="E47" s="5"/>
    </row>
    <row r="48" spans="1:9" ht="34.4" customHeight="1" x14ac:dyDescent="0.35">
      <c r="D48" s="5"/>
      <c r="E48" s="5"/>
    </row>
    <row r="49" spans="1:6" ht="34.4" customHeight="1" x14ac:dyDescent="0.35">
      <c r="D49" s="5"/>
      <c r="E49" s="5"/>
    </row>
    <row r="50" spans="1:6" ht="34.4" customHeight="1" x14ac:dyDescent="0.35">
      <c r="D50" s="5"/>
      <c r="E50" s="5"/>
    </row>
    <row r="51" spans="1:6" ht="34.4" customHeight="1" x14ac:dyDescent="0.35">
      <c r="D51" s="5"/>
      <c r="E51" s="5"/>
    </row>
    <row r="52" spans="1:6" ht="34.4" customHeight="1" x14ac:dyDescent="0.35">
      <c r="D52" s="5"/>
      <c r="E52" s="5"/>
    </row>
    <row r="53" spans="1:6" ht="24.65" customHeight="1" x14ac:dyDescent="0.35">
      <c r="D53" s="5"/>
      <c r="E53" s="5"/>
    </row>
    <row r="54" spans="1:6" ht="24.65" customHeight="1" x14ac:dyDescent="0.35">
      <c r="D54" s="5"/>
      <c r="E54" s="5"/>
    </row>
    <row r="55" spans="1:6" ht="24.65" customHeight="1" x14ac:dyDescent="0.35">
      <c r="D55" s="5"/>
      <c r="E55" s="5"/>
    </row>
    <row r="56" spans="1:6" ht="24.65" customHeight="1" x14ac:dyDescent="0.35">
      <c r="D56" s="5"/>
      <c r="E56" s="5"/>
    </row>
    <row r="57" spans="1:6" ht="27.65" customHeight="1" x14ac:dyDescent="0.35">
      <c r="D57" s="5"/>
      <c r="E57" s="5"/>
    </row>
    <row r="58" spans="1:6" ht="25.4" customHeight="1" x14ac:dyDescent="0.35">
      <c r="A58" s="2"/>
      <c r="B58" s="2"/>
      <c r="C58" s="2"/>
      <c r="D58" s="2"/>
      <c r="E58" s="2"/>
      <c r="F58" s="3"/>
    </row>
    <row r="59" spans="1:6" x14ac:dyDescent="0.35">
      <c r="A59" s="2"/>
      <c r="B59" s="2"/>
      <c r="C59" s="2"/>
      <c r="D59" s="2"/>
      <c r="E59" s="2"/>
      <c r="F59" s="3"/>
    </row>
    <row r="60" spans="1:6" x14ac:dyDescent="0.35">
      <c r="A60" s="2"/>
      <c r="B60" s="2"/>
      <c r="C60" s="2"/>
      <c r="D60" s="2"/>
      <c r="E60" s="2"/>
      <c r="F60" s="3"/>
    </row>
    <row r="61" spans="1:6" x14ac:dyDescent="0.35">
      <c r="A61" s="2"/>
      <c r="B61" s="2"/>
      <c r="C61" s="2"/>
      <c r="D61" s="2"/>
      <c r="E61" s="2"/>
      <c r="F61" s="3"/>
    </row>
    <row r="62" spans="1:6" x14ac:dyDescent="0.35">
      <c r="A62" s="2"/>
      <c r="B62" s="2"/>
      <c r="C62" s="2"/>
      <c r="D62" s="2"/>
      <c r="E62" s="2"/>
      <c r="F62" s="3"/>
    </row>
    <row r="63" spans="1:6" x14ac:dyDescent="0.35">
      <c r="A63" s="2"/>
      <c r="B63" s="2"/>
      <c r="C63" s="2"/>
      <c r="D63" s="2"/>
      <c r="E63" s="2"/>
      <c r="F63" s="3"/>
    </row>
    <row r="64" spans="1:6" x14ac:dyDescent="0.35">
      <c r="A64" s="2"/>
      <c r="B64" s="2"/>
      <c r="C64" s="2"/>
      <c r="D64" s="2"/>
      <c r="E64" s="2"/>
      <c r="F64" s="3"/>
    </row>
    <row r="65" spans="1:6" x14ac:dyDescent="0.35">
      <c r="A65" s="2"/>
      <c r="B65" s="2"/>
      <c r="C65" s="2"/>
      <c r="D65" s="2"/>
      <c r="E65" s="2"/>
      <c r="F65" s="3"/>
    </row>
    <row r="66" spans="1:6" x14ac:dyDescent="0.35">
      <c r="A66" s="2"/>
      <c r="B66" s="2"/>
      <c r="C66" s="2"/>
      <c r="D66" s="2"/>
      <c r="E66" s="2"/>
      <c r="F66" s="3"/>
    </row>
    <row r="67" spans="1:6" x14ac:dyDescent="0.35">
      <c r="A67" s="2"/>
      <c r="B67" s="2"/>
      <c r="C67" s="2"/>
      <c r="D67" s="2"/>
      <c r="E67" s="2"/>
      <c r="F67" s="3"/>
    </row>
    <row r="68" spans="1:6" x14ac:dyDescent="0.35">
      <c r="A68" s="2"/>
      <c r="B68" s="2"/>
      <c r="C68" s="2"/>
      <c r="D68" s="2"/>
      <c r="E68" s="2"/>
      <c r="F68" s="3"/>
    </row>
    <row r="69" spans="1:6" x14ac:dyDescent="0.35">
      <c r="A69" s="2"/>
      <c r="B69" s="2"/>
      <c r="C69" s="2"/>
      <c r="D69" s="2"/>
      <c r="E69" s="2"/>
      <c r="F69" s="3"/>
    </row>
    <row r="70" spans="1:6" x14ac:dyDescent="0.35">
      <c r="A70" s="2"/>
      <c r="B70" s="2"/>
      <c r="C70" s="2"/>
      <c r="D70" s="2"/>
      <c r="E70" s="2"/>
      <c r="F70" s="3"/>
    </row>
    <row r="71" spans="1:6" x14ac:dyDescent="0.35">
      <c r="A71" s="2"/>
      <c r="B71" s="2"/>
      <c r="C71" s="2"/>
      <c r="D71" s="2"/>
      <c r="E71" s="2"/>
      <c r="F71" s="3"/>
    </row>
    <row r="72" spans="1:6" x14ac:dyDescent="0.35">
      <c r="A72" s="2"/>
      <c r="B72" s="2"/>
      <c r="C72" s="2"/>
      <c r="D72" s="2"/>
      <c r="E72" s="2"/>
      <c r="F72" s="3"/>
    </row>
    <row r="73" spans="1:6" x14ac:dyDescent="0.35">
      <c r="A73" s="2"/>
      <c r="B73" s="2"/>
      <c r="C73" s="2"/>
      <c r="D73" s="2"/>
      <c r="E73" s="2"/>
      <c r="F73" s="3"/>
    </row>
    <row r="74" spans="1:6" x14ac:dyDescent="0.35">
      <c r="A74" s="2"/>
      <c r="B74" s="2"/>
      <c r="C74" s="2"/>
      <c r="D74" s="2"/>
      <c r="E74" s="2"/>
      <c r="F74" s="3"/>
    </row>
    <row r="75" spans="1:6" x14ac:dyDescent="0.35">
      <c r="A75" s="2"/>
      <c r="B75" s="2"/>
      <c r="C75" s="2"/>
      <c r="D75" s="2"/>
      <c r="E75" s="2"/>
      <c r="F75" s="3"/>
    </row>
    <row r="76" spans="1:6" x14ac:dyDescent="0.35">
      <c r="A76" s="2"/>
      <c r="B76" s="2"/>
      <c r="C76" s="2"/>
      <c r="D76" s="2"/>
      <c r="E76" s="2"/>
      <c r="F76" s="3"/>
    </row>
    <row r="77" spans="1:6" x14ac:dyDescent="0.35">
      <c r="A77" s="2"/>
      <c r="B77" s="2"/>
      <c r="C77" s="2"/>
      <c r="D77" s="2"/>
      <c r="E77" s="2"/>
      <c r="F77" s="3"/>
    </row>
    <row r="78" spans="1:6" x14ac:dyDescent="0.35">
      <c r="A78" s="2"/>
      <c r="B78" s="2"/>
      <c r="C78" s="2"/>
      <c r="D78" s="2"/>
      <c r="E78" s="2"/>
      <c r="F78" s="3"/>
    </row>
    <row r="79" spans="1:6" x14ac:dyDescent="0.35">
      <c r="A79" s="2"/>
      <c r="B79" s="2"/>
      <c r="C79" s="2"/>
      <c r="D79" s="2"/>
      <c r="E79" s="2"/>
      <c r="F79" s="3"/>
    </row>
    <row r="80" spans="1:6" x14ac:dyDescent="0.35">
      <c r="A80" s="2"/>
      <c r="B80" s="2"/>
      <c r="C80" s="2"/>
      <c r="D80" s="2"/>
      <c r="E80" s="2"/>
      <c r="F80" s="3"/>
    </row>
    <row r="81" spans="1:6" x14ac:dyDescent="0.35">
      <c r="A81" s="2"/>
      <c r="B81" s="2"/>
      <c r="C81" s="2"/>
      <c r="D81" s="2"/>
      <c r="E81" s="2"/>
      <c r="F81" s="3"/>
    </row>
    <row r="82" spans="1:6" x14ac:dyDescent="0.35">
      <c r="A82" s="2"/>
      <c r="B82" s="2"/>
      <c r="C82" s="2"/>
      <c r="D82" s="2"/>
      <c r="E82" s="2"/>
      <c r="F82" s="3"/>
    </row>
    <row r="83" spans="1:6" x14ac:dyDescent="0.35">
      <c r="A83" s="2"/>
      <c r="B83" s="2"/>
      <c r="C83" s="2"/>
      <c r="D83" s="2"/>
      <c r="E83" s="2"/>
      <c r="F83" s="3"/>
    </row>
    <row r="84" spans="1:6" x14ac:dyDescent="0.35">
      <c r="A84" s="2"/>
      <c r="B84" s="2"/>
      <c r="C84" s="2"/>
      <c r="D84" s="2"/>
      <c r="E84" s="2"/>
      <c r="F84" s="3"/>
    </row>
    <row r="85" spans="1:6" x14ac:dyDescent="0.35">
      <c r="A85" s="2"/>
      <c r="B85" s="2"/>
      <c r="C85" s="2"/>
      <c r="D85" s="2"/>
      <c r="E85" s="2"/>
      <c r="F85" s="3"/>
    </row>
    <row r="86" spans="1:6" x14ac:dyDescent="0.35">
      <c r="A86" s="2"/>
      <c r="B86" s="2"/>
      <c r="C86" s="2"/>
      <c r="D86" s="2"/>
      <c r="E86" s="2"/>
      <c r="F86" s="3"/>
    </row>
    <row r="87" spans="1:6" x14ac:dyDescent="0.35">
      <c r="A87" s="2"/>
      <c r="B87" s="2"/>
      <c r="C87" s="2"/>
      <c r="D87" s="2"/>
      <c r="E87" s="2"/>
      <c r="F87" s="3"/>
    </row>
    <row r="88" spans="1:6" x14ac:dyDescent="0.35">
      <c r="A88" s="2"/>
      <c r="B88" s="2"/>
      <c r="C88" s="2"/>
      <c r="D88" s="2"/>
      <c r="E88" s="2"/>
      <c r="F88" s="3"/>
    </row>
    <row r="89" spans="1:6" x14ac:dyDescent="0.35">
      <c r="A89" s="2"/>
      <c r="B89" s="2"/>
      <c r="C89" s="2"/>
      <c r="D89" s="2"/>
      <c r="E89" s="2"/>
      <c r="F89" s="3"/>
    </row>
    <row r="90" spans="1:6" x14ac:dyDescent="0.35">
      <c r="A90" s="2"/>
      <c r="B90" s="2"/>
      <c r="C90" s="2"/>
      <c r="D90" s="2"/>
      <c r="E90" s="2"/>
      <c r="F90" s="3"/>
    </row>
    <row r="91" spans="1:6" x14ac:dyDescent="0.35">
      <c r="A91" s="2"/>
      <c r="B91" s="2"/>
      <c r="C91" s="2"/>
      <c r="D91" s="2"/>
      <c r="E91" s="2"/>
      <c r="F91" s="3"/>
    </row>
    <row r="92" spans="1:6" x14ac:dyDescent="0.35">
      <c r="A92" s="2"/>
      <c r="B92" s="2"/>
      <c r="C92" s="2"/>
      <c r="D92" s="2"/>
      <c r="E92" s="2"/>
      <c r="F92" s="3"/>
    </row>
    <row r="93" spans="1:6" x14ac:dyDescent="0.35">
      <c r="A93" s="2"/>
      <c r="B93" s="2"/>
      <c r="C93" s="2"/>
      <c r="D93" s="2"/>
      <c r="E93" s="2"/>
      <c r="F93" s="3"/>
    </row>
    <row r="94" spans="1:6" x14ac:dyDescent="0.35">
      <c r="A94" s="2"/>
      <c r="B94" s="2"/>
      <c r="C94" s="2"/>
      <c r="D94" s="2"/>
      <c r="E94" s="2"/>
      <c r="F94" s="3"/>
    </row>
    <row r="95" spans="1:6" x14ac:dyDescent="0.35">
      <c r="A95" s="2"/>
      <c r="B95" s="2"/>
      <c r="C95" s="2"/>
      <c r="D95" s="2"/>
      <c r="E95" s="2"/>
      <c r="F95" s="3"/>
    </row>
    <row r="96" spans="1:6" x14ac:dyDescent="0.35">
      <c r="A96" s="2"/>
      <c r="B96" s="2"/>
      <c r="C96" s="2"/>
      <c r="D96" s="2"/>
      <c r="E96" s="2"/>
      <c r="F96" s="3"/>
    </row>
    <row r="97" spans="1:6" x14ac:dyDescent="0.35">
      <c r="A97" s="2"/>
      <c r="B97" s="2"/>
      <c r="C97" s="2"/>
      <c r="D97" s="2"/>
      <c r="E97" s="2"/>
      <c r="F97" s="3"/>
    </row>
    <row r="98" spans="1:6" x14ac:dyDescent="0.35">
      <c r="A98" s="2"/>
      <c r="B98" s="2"/>
      <c r="C98" s="2"/>
      <c r="D98" s="2"/>
      <c r="E98" s="2"/>
      <c r="F98" s="3"/>
    </row>
    <row r="99" spans="1:6" x14ac:dyDescent="0.35">
      <c r="A99" s="2"/>
      <c r="B99" s="2"/>
      <c r="C99" s="2"/>
      <c r="D99" s="2"/>
      <c r="E99" s="2"/>
      <c r="F99" s="3"/>
    </row>
    <row r="100" spans="1:6" x14ac:dyDescent="0.35">
      <c r="A100" s="2"/>
      <c r="B100" s="2"/>
      <c r="C100" s="2"/>
      <c r="D100" s="2"/>
      <c r="E100" s="2"/>
      <c r="F100" s="3"/>
    </row>
    <row r="101" spans="1:6" x14ac:dyDescent="0.35">
      <c r="A101" s="2"/>
      <c r="B101" s="2"/>
      <c r="C101" s="2"/>
      <c r="D101" s="2"/>
      <c r="E101" s="2"/>
      <c r="F101" s="3"/>
    </row>
    <row r="102" spans="1:6" x14ac:dyDescent="0.35">
      <c r="A102" s="2"/>
      <c r="B102" s="2"/>
      <c r="C102" s="2"/>
      <c r="D102" s="2"/>
      <c r="E102" s="2"/>
      <c r="F102" s="3"/>
    </row>
    <row r="103" spans="1:6" x14ac:dyDescent="0.35">
      <c r="A103" s="2"/>
      <c r="B103" s="2"/>
      <c r="C103" s="2"/>
      <c r="D103" s="2"/>
      <c r="E103" s="2"/>
      <c r="F103" s="3"/>
    </row>
    <row r="104" spans="1:6" x14ac:dyDescent="0.35">
      <c r="A104" s="2"/>
      <c r="B104" s="2"/>
      <c r="C104" s="2"/>
      <c r="D104" s="2"/>
      <c r="E104" s="2"/>
      <c r="F104" s="3"/>
    </row>
    <row r="105" spans="1:6" x14ac:dyDescent="0.35">
      <c r="A105" s="2"/>
      <c r="B105" s="2"/>
      <c r="C105" s="2"/>
      <c r="D105" s="2"/>
      <c r="E105" s="2"/>
      <c r="F105" s="3"/>
    </row>
    <row r="106" spans="1:6" x14ac:dyDescent="0.35">
      <c r="A106" s="2"/>
      <c r="B106" s="2"/>
      <c r="C106" s="2"/>
      <c r="D106" s="2"/>
      <c r="E106" s="2"/>
      <c r="F106" s="3"/>
    </row>
    <row r="107" spans="1:6" x14ac:dyDescent="0.35">
      <c r="A107" s="2"/>
      <c r="B107" s="2"/>
      <c r="C107" s="2"/>
      <c r="D107" s="2"/>
      <c r="E107" s="2"/>
      <c r="F107" s="3"/>
    </row>
    <row r="108" spans="1:6" x14ac:dyDescent="0.35">
      <c r="A108" s="2"/>
      <c r="B108" s="2"/>
      <c r="C108" s="2"/>
      <c r="D108" s="2"/>
      <c r="E108" s="2"/>
      <c r="F108" s="3"/>
    </row>
    <row r="109" spans="1:6" x14ac:dyDescent="0.35">
      <c r="A109" s="2"/>
      <c r="B109" s="2"/>
      <c r="C109" s="2"/>
      <c r="D109" s="2"/>
      <c r="E109" s="2"/>
      <c r="F109" s="3"/>
    </row>
    <row r="110" spans="1:6" x14ac:dyDescent="0.35">
      <c r="A110" s="2"/>
      <c r="B110" s="2"/>
      <c r="C110" s="2"/>
      <c r="D110" s="2"/>
      <c r="E110" s="2"/>
      <c r="F110" s="3"/>
    </row>
    <row r="111" spans="1:6" x14ac:dyDescent="0.35">
      <c r="A111" s="2"/>
      <c r="B111" s="2"/>
      <c r="C111" s="2"/>
      <c r="D111" s="2"/>
      <c r="E111" s="2"/>
      <c r="F111" s="3"/>
    </row>
    <row r="112" spans="1:6" x14ac:dyDescent="0.35">
      <c r="A112" s="2"/>
      <c r="B112" s="2"/>
      <c r="C112" s="2"/>
      <c r="D112" s="2"/>
      <c r="E112" s="2"/>
      <c r="F112" s="3"/>
    </row>
    <row r="113" spans="1:6" x14ac:dyDescent="0.35">
      <c r="A113" s="2"/>
      <c r="B113" s="2"/>
      <c r="C113" s="2"/>
      <c r="D113" s="2"/>
      <c r="E113" s="2"/>
      <c r="F113" s="3"/>
    </row>
    <row r="114" spans="1:6" x14ac:dyDescent="0.35">
      <c r="A114" s="2"/>
      <c r="B114" s="2"/>
      <c r="C114" s="2"/>
      <c r="D114" s="2"/>
      <c r="E114" s="2"/>
      <c r="F114" s="3"/>
    </row>
    <row r="115" spans="1:6" x14ac:dyDescent="0.35">
      <c r="A115" s="2"/>
      <c r="B115" s="2"/>
      <c r="C115" s="2"/>
      <c r="D115" s="2"/>
      <c r="E115" s="2"/>
      <c r="F115" s="3"/>
    </row>
    <row r="116" spans="1:6" x14ac:dyDescent="0.35">
      <c r="A116" s="2"/>
      <c r="B116" s="2"/>
      <c r="C116" s="2"/>
      <c r="D116" s="2"/>
      <c r="E116" s="2"/>
      <c r="F116" s="3"/>
    </row>
    <row r="117" spans="1:6" x14ac:dyDescent="0.35">
      <c r="A117" s="2"/>
      <c r="B117" s="2"/>
      <c r="C117" s="2"/>
      <c r="D117" s="2"/>
      <c r="E117" s="2"/>
      <c r="F117" s="3"/>
    </row>
    <row r="118" spans="1:6" x14ac:dyDescent="0.35">
      <c r="A118" s="2"/>
      <c r="B118" s="2"/>
      <c r="C118" s="2"/>
      <c r="D118" s="2"/>
      <c r="E118" s="2"/>
      <c r="F118" s="3"/>
    </row>
    <row r="119" spans="1:6" x14ac:dyDescent="0.35">
      <c r="A119" s="2"/>
      <c r="B119" s="2"/>
      <c r="C119" s="2"/>
      <c r="D119" s="2"/>
      <c r="E119" s="2"/>
      <c r="F119" s="3"/>
    </row>
    <row r="120" spans="1:6" x14ac:dyDescent="0.35">
      <c r="A120" s="2"/>
      <c r="B120" s="2"/>
      <c r="C120" s="2"/>
      <c r="D120" s="2"/>
      <c r="E120" s="2"/>
      <c r="F120" s="3"/>
    </row>
    <row r="121" spans="1:6" x14ac:dyDescent="0.35">
      <c r="A121" s="2"/>
      <c r="B121" s="2"/>
      <c r="C121" s="2"/>
      <c r="D121" s="2"/>
      <c r="E121" s="2"/>
      <c r="F121" s="3"/>
    </row>
    <row r="122" spans="1:6" x14ac:dyDescent="0.35">
      <c r="A122" s="2"/>
      <c r="B122" s="2"/>
      <c r="C122" s="2"/>
      <c r="D122" s="2"/>
      <c r="E122" s="2"/>
      <c r="F122" s="3"/>
    </row>
    <row r="123" spans="1:6" x14ac:dyDescent="0.35">
      <c r="A123" s="2"/>
      <c r="B123" s="2"/>
      <c r="C123" s="2"/>
      <c r="D123" s="2"/>
      <c r="E123" s="2"/>
      <c r="F123" s="3"/>
    </row>
    <row r="124" spans="1:6" x14ac:dyDescent="0.35">
      <c r="A124" s="2"/>
      <c r="B124" s="2"/>
      <c r="C124" s="2"/>
      <c r="D124" s="2"/>
      <c r="E124" s="2"/>
      <c r="F124" s="3"/>
    </row>
    <row r="125" spans="1:6" x14ac:dyDescent="0.35">
      <c r="A125" s="2"/>
      <c r="B125" s="2"/>
      <c r="C125" s="2"/>
      <c r="D125" s="2"/>
      <c r="E125" s="2"/>
      <c r="F125" s="3"/>
    </row>
    <row r="126" spans="1:6" x14ac:dyDescent="0.35">
      <c r="A126" s="2"/>
      <c r="B126" s="2"/>
      <c r="C126" s="2"/>
      <c r="D126" s="2"/>
      <c r="E126" s="2"/>
      <c r="F126" s="3"/>
    </row>
    <row r="127" spans="1:6" x14ac:dyDescent="0.35">
      <c r="A127" s="2"/>
      <c r="B127" s="2"/>
      <c r="C127" s="2"/>
      <c r="D127" s="2"/>
      <c r="E127" s="2"/>
      <c r="F127" s="3"/>
    </row>
    <row r="128" spans="1:6" x14ac:dyDescent="0.35">
      <c r="A128" s="2"/>
      <c r="B128" s="2"/>
      <c r="C128" s="2"/>
      <c r="D128" s="2"/>
      <c r="E128" s="2"/>
      <c r="F128" s="3"/>
    </row>
    <row r="129" spans="1:6" x14ac:dyDescent="0.35">
      <c r="A129" s="2"/>
      <c r="B129" s="2"/>
      <c r="C129" s="2"/>
      <c r="D129" s="2"/>
      <c r="E129" s="2"/>
      <c r="F129" s="3"/>
    </row>
    <row r="130" spans="1:6" x14ac:dyDescent="0.35">
      <c r="A130" s="2"/>
      <c r="B130" s="2"/>
      <c r="C130" s="2"/>
      <c r="D130" s="2"/>
      <c r="E130" s="2"/>
      <c r="F130" s="3"/>
    </row>
    <row r="131" spans="1:6" x14ac:dyDescent="0.35">
      <c r="A131" s="2"/>
      <c r="B131" s="2"/>
      <c r="C131" s="2"/>
      <c r="D131" s="2"/>
      <c r="E131" s="2"/>
      <c r="F131" s="3"/>
    </row>
    <row r="132" spans="1:6" x14ac:dyDescent="0.35">
      <c r="A132" s="2"/>
      <c r="B132" s="2"/>
      <c r="C132" s="2"/>
      <c r="D132" s="2"/>
      <c r="E132" s="2"/>
      <c r="F132" s="3"/>
    </row>
    <row r="133" spans="1:6" x14ac:dyDescent="0.35">
      <c r="A133" s="2"/>
      <c r="B133" s="2"/>
      <c r="C133" s="2"/>
      <c r="D133" s="2"/>
      <c r="E133" s="2"/>
      <c r="F133" s="3"/>
    </row>
    <row r="134" spans="1:6" x14ac:dyDescent="0.35">
      <c r="A134" s="2"/>
      <c r="B134" s="2"/>
      <c r="C134" s="2"/>
      <c r="D134" s="2"/>
      <c r="E134" s="2"/>
      <c r="F134" s="3"/>
    </row>
    <row r="135" spans="1:6" x14ac:dyDescent="0.35">
      <c r="A135" s="2"/>
      <c r="B135" s="2"/>
      <c r="C135" s="2"/>
      <c r="D135" s="2"/>
      <c r="E135" s="2"/>
      <c r="F135" s="3"/>
    </row>
    <row r="136" spans="1:6" x14ac:dyDescent="0.35">
      <c r="A136" s="2"/>
      <c r="B136" s="2"/>
      <c r="C136" s="2"/>
      <c r="D136" s="2"/>
      <c r="E136" s="2"/>
      <c r="F136" s="3"/>
    </row>
    <row r="137" spans="1:6" x14ac:dyDescent="0.35">
      <c r="A137" s="2"/>
      <c r="B137" s="2"/>
      <c r="C137" s="2"/>
      <c r="D137" s="2"/>
      <c r="E137" s="2"/>
      <c r="F137" s="3"/>
    </row>
    <row r="138" spans="1:6" x14ac:dyDescent="0.35">
      <c r="A138" s="2"/>
      <c r="B138" s="2"/>
      <c r="C138" s="2"/>
      <c r="D138" s="2"/>
      <c r="E138" s="2"/>
      <c r="F138" s="3"/>
    </row>
    <row r="139" spans="1:6" x14ac:dyDescent="0.35">
      <c r="A139" s="2"/>
      <c r="B139" s="2"/>
      <c r="C139" s="2"/>
      <c r="D139" s="2"/>
      <c r="E139" s="2"/>
      <c r="F139" s="3"/>
    </row>
    <row r="140" spans="1:6" x14ac:dyDescent="0.35">
      <c r="A140" s="2"/>
      <c r="B140" s="2"/>
      <c r="C140" s="2"/>
      <c r="D140" s="2"/>
      <c r="E140" s="2"/>
      <c r="F140" s="3"/>
    </row>
    <row r="141" spans="1:6" x14ac:dyDescent="0.35">
      <c r="A141" s="2"/>
      <c r="B141" s="2"/>
      <c r="C141" s="2"/>
      <c r="D141" s="2"/>
      <c r="E141" s="2"/>
      <c r="F141" s="3"/>
    </row>
    <row r="142" spans="1:6" x14ac:dyDescent="0.35">
      <c r="A142" s="2"/>
      <c r="B142" s="2"/>
      <c r="C142" s="2"/>
      <c r="D142" s="2"/>
      <c r="E142" s="2"/>
      <c r="F142" s="3"/>
    </row>
    <row r="143" spans="1:6" x14ac:dyDescent="0.35">
      <c r="A143" s="2"/>
      <c r="B143" s="2"/>
      <c r="C143" s="2"/>
      <c r="D143" s="2"/>
      <c r="E143" s="2"/>
      <c r="F143" s="3"/>
    </row>
    <row r="144" spans="1:6" x14ac:dyDescent="0.35">
      <c r="A144" s="2"/>
      <c r="B144" s="2"/>
      <c r="C144" s="2"/>
      <c r="D144" s="2"/>
      <c r="E144" s="2"/>
      <c r="F144" s="3"/>
    </row>
    <row r="145" spans="1:6" x14ac:dyDescent="0.35">
      <c r="A145" s="2"/>
      <c r="B145" s="2"/>
      <c r="C145" s="2"/>
      <c r="D145" s="2"/>
      <c r="E145" s="2"/>
      <c r="F145" s="3"/>
    </row>
    <row r="146" spans="1:6" x14ac:dyDescent="0.35">
      <c r="A146" s="2"/>
      <c r="B146" s="2"/>
      <c r="C146" s="2"/>
      <c r="D146" s="2"/>
      <c r="E146" s="2"/>
      <c r="F146" s="3"/>
    </row>
    <row r="147" spans="1:6" x14ac:dyDescent="0.35">
      <c r="A147" s="2"/>
      <c r="B147" s="2"/>
      <c r="C147" s="2"/>
      <c r="D147" s="2"/>
      <c r="E147" s="2"/>
      <c r="F147" s="3"/>
    </row>
    <row r="148" spans="1:6" x14ac:dyDescent="0.35">
      <c r="A148" s="2"/>
      <c r="B148" s="2"/>
      <c r="C148" s="2"/>
      <c r="D148" s="2"/>
      <c r="E148" s="2"/>
      <c r="F148" s="3"/>
    </row>
    <row r="149" spans="1:6" x14ac:dyDescent="0.35">
      <c r="A149" s="2"/>
      <c r="B149" s="2"/>
      <c r="C149" s="2"/>
      <c r="D149" s="2"/>
      <c r="E149" s="2"/>
      <c r="F149" s="3"/>
    </row>
    <row r="150" spans="1:6" x14ac:dyDescent="0.35">
      <c r="A150" s="2"/>
      <c r="B150" s="2"/>
      <c r="C150" s="2"/>
      <c r="D150" s="2"/>
      <c r="E150" s="2"/>
      <c r="F150" s="3"/>
    </row>
    <row r="151" spans="1:6" x14ac:dyDescent="0.35">
      <c r="A151" s="2"/>
      <c r="B151" s="2"/>
      <c r="C151" s="2"/>
      <c r="D151" s="2"/>
      <c r="E151" s="2"/>
      <c r="F151" s="3"/>
    </row>
    <row r="152" spans="1:6" x14ac:dyDescent="0.35">
      <c r="A152" s="2"/>
      <c r="B152" s="2"/>
      <c r="C152" s="2"/>
      <c r="D152" s="2"/>
      <c r="E152" s="2"/>
      <c r="F152" s="3"/>
    </row>
    <row r="153" spans="1:6" x14ac:dyDescent="0.35">
      <c r="A153" s="2"/>
      <c r="B153" s="2"/>
      <c r="C153" s="2"/>
      <c r="D153" s="2"/>
      <c r="E153" s="2"/>
      <c r="F153" s="3"/>
    </row>
    <row r="154" spans="1:6" x14ac:dyDescent="0.35">
      <c r="A154" s="2"/>
      <c r="B154" s="2"/>
      <c r="C154" s="2"/>
      <c r="D154" s="2"/>
      <c r="E154" s="2"/>
      <c r="F154" s="3"/>
    </row>
    <row r="155" spans="1:6" x14ac:dyDescent="0.35">
      <c r="A155" s="2"/>
      <c r="B155" s="2"/>
      <c r="C155" s="2"/>
      <c r="D155" s="2"/>
      <c r="E155" s="2"/>
      <c r="F155" s="3"/>
    </row>
    <row r="156" spans="1:6" x14ac:dyDescent="0.35">
      <c r="A156" s="2"/>
      <c r="B156" s="2"/>
      <c r="C156" s="2"/>
      <c r="D156" s="2"/>
      <c r="E156" s="2"/>
      <c r="F156" s="3"/>
    </row>
    <row r="157" spans="1:6" x14ac:dyDescent="0.35">
      <c r="A157" s="2"/>
      <c r="B157" s="2"/>
      <c r="C157" s="2"/>
      <c r="D157" s="2"/>
      <c r="E157" s="2"/>
      <c r="F157" s="3"/>
    </row>
    <row r="158" spans="1:6" x14ac:dyDescent="0.35">
      <c r="A158" s="2"/>
      <c r="B158" s="2"/>
      <c r="C158" s="2"/>
      <c r="D158" s="2"/>
      <c r="E158" s="2"/>
      <c r="F158" s="3"/>
    </row>
    <row r="159" spans="1:6" x14ac:dyDescent="0.35">
      <c r="A159" s="2"/>
      <c r="B159" s="2"/>
      <c r="C159" s="2"/>
      <c r="D159" s="2"/>
      <c r="E159" s="2"/>
      <c r="F159" s="3"/>
    </row>
    <row r="160" spans="1:6" x14ac:dyDescent="0.35">
      <c r="A160" s="2"/>
      <c r="B160" s="2"/>
      <c r="C160" s="2"/>
      <c r="D160" s="2"/>
      <c r="E160" s="2"/>
      <c r="F160" s="3"/>
    </row>
    <row r="161" spans="1:6" x14ac:dyDescent="0.35">
      <c r="A161" s="2"/>
      <c r="B161" s="2"/>
      <c r="C161" s="2"/>
      <c r="D161" s="2"/>
      <c r="E161" s="2"/>
      <c r="F161" s="3"/>
    </row>
    <row r="162" spans="1:6" x14ac:dyDescent="0.35">
      <c r="A162" s="3"/>
      <c r="B162" s="3"/>
      <c r="C162" s="3"/>
      <c r="D162" s="2"/>
      <c r="E162" s="2"/>
      <c r="F162" s="3"/>
    </row>
    <row r="163" spans="1:6" x14ac:dyDescent="0.35">
      <c r="A163" s="3"/>
      <c r="B163" s="3"/>
      <c r="C163" s="3"/>
      <c r="D163" s="2"/>
      <c r="E163" s="2"/>
      <c r="F163" s="3"/>
    </row>
    <row r="164" spans="1:6" x14ac:dyDescent="0.35">
      <c r="A164" s="3"/>
      <c r="B164" s="3"/>
      <c r="C164" s="3"/>
      <c r="D164" s="2"/>
      <c r="E164" s="2"/>
      <c r="F164" s="3"/>
    </row>
    <row r="165" spans="1:6" x14ac:dyDescent="0.35">
      <c r="A165" s="3"/>
      <c r="B165" s="3"/>
      <c r="C165" s="3"/>
      <c r="D165" s="2"/>
      <c r="E165" s="2"/>
      <c r="F165" s="3"/>
    </row>
    <row r="166" spans="1:6" x14ac:dyDescent="0.35">
      <c r="A166" s="3"/>
      <c r="B166" s="3"/>
      <c r="C166" s="3"/>
      <c r="D166" s="2"/>
      <c r="E166" s="2"/>
      <c r="F166" s="3"/>
    </row>
    <row r="167" spans="1:6" x14ac:dyDescent="0.35">
      <c r="A167" s="3"/>
      <c r="B167" s="3"/>
      <c r="C167" s="3"/>
      <c r="D167" s="2"/>
      <c r="E167" s="2"/>
      <c r="F167" s="3"/>
    </row>
    <row r="168" spans="1:6" x14ac:dyDescent="0.35">
      <c r="A168" s="3"/>
      <c r="B168" s="3"/>
      <c r="C168" s="3"/>
      <c r="D168" s="2"/>
      <c r="E168" s="2"/>
      <c r="F168" s="3"/>
    </row>
    <row r="169" spans="1:6" x14ac:dyDescent="0.35">
      <c r="A169" s="3"/>
      <c r="B169" s="3"/>
      <c r="C169" s="3"/>
      <c r="D169" s="2"/>
      <c r="E169" s="2"/>
      <c r="F169" s="3"/>
    </row>
    <row r="170" spans="1:6" x14ac:dyDescent="0.35">
      <c r="A170" s="3"/>
      <c r="B170" s="3"/>
      <c r="C170" s="3"/>
      <c r="D170" s="2"/>
      <c r="E170" s="2"/>
      <c r="F170" s="3"/>
    </row>
    <row r="171" spans="1:6" x14ac:dyDescent="0.35">
      <c r="A171" s="3"/>
      <c r="B171" s="3"/>
      <c r="C171" s="3"/>
      <c r="D171" s="2"/>
      <c r="E171" s="2"/>
      <c r="F171" s="3"/>
    </row>
    <row r="172" spans="1:6" x14ac:dyDescent="0.35">
      <c r="A172" s="3"/>
      <c r="B172" s="3"/>
      <c r="C172" s="3"/>
      <c r="D172" s="2"/>
      <c r="E172" s="2"/>
      <c r="F172" s="3"/>
    </row>
    <row r="173" spans="1:6" x14ac:dyDescent="0.35">
      <c r="A173" s="3"/>
      <c r="B173" s="3"/>
      <c r="C173" s="3"/>
      <c r="D173" s="2"/>
      <c r="E173" s="2"/>
      <c r="F173" s="3"/>
    </row>
    <row r="174" spans="1:6" x14ac:dyDescent="0.35">
      <c r="A174" s="3"/>
      <c r="B174" s="3"/>
      <c r="C174" s="3"/>
      <c r="D174" s="2"/>
      <c r="E174" s="2"/>
      <c r="F174" s="3"/>
    </row>
    <row r="175" spans="1:6" x14ac:dyDescent="0.35">
      <c r="A175" s="3"/>
      <c r="B175" s="3"/>
      <c r="C175" s="3"/>
      <c r="D175" s="2"/>
      <c r="E175" s="2"/>
      <c r="F175" s="3"/>
    </row>
    <row r="176" spans="1:6" x14ac:dyDescent="0.35">
      <c r="A176" s="3"/>
      <c r="B176" s="3"/>
      <c r="C176" s="3"/>
      <c r="D176" s="2"/>
      <c r="E176" s="2"/>
      <c r="F176" s="3"/>
    </row>
    <row r="177" spans="1:6" x14ac:dyDescent="0.35">
      <c r="A177" s="3"/>
      <c r="B177" s="3"/>
      <c r="C177" s="3"/>
      <c r="D177" s="2"/>
      <c r="E177" s="2"/>
      <c r="F177" s="3"/>
    </row>
    <row r="178" spans="1:6" x14ac:dyDescent="0.35">
      <c r="A178" s="3"/>
      <c r="B178" s="3"/>
      <c r="C178" s="3"/>
      <c r="D178" s="2"/>
      <c r="E178" s="2"/>
      <c r="F178" s="3"/>
    </row>
    <row r="179" spans="1:6" x14ac:dyDescent="0.35">
      <c r="A179" s="3"/>
      <c r="B179" s="3"/>
      <c r="C179" s="3"/>
      <c r="D179" s="2"/>
      <c r="E179" s="2"/>
      <c r="F179" s="3"/>
    </row>
    <row r="180" spans="1:6" x14ac:dyDescent="0.35">
      <c r="A180" s="3"/>
      <c r="B180" s="3"/>
      <c r="C180" s="3"/>
      <c r="D180" s="2"/>
      <c r="E180" s="2"/>
      <c r="F180" s="3"/>
    </row>
    <row r="181" spans="1:6" x14ac:dyDescent="0.35">
      <c r="A181" s="3"/>
      <c r="B181" s="3"/>
      <c r="C181" s="3"/>
      <c r="D181" s="2"/>
      <c r="E181" s="2"/>
      <c r="F181" s="3"/>
    </row>
    <row r="182" spans="1:6" x14ac:dyDescent="0.35">
      <c r="A182" s="3"/>
      <c r="B182" s="3"/>
      <c r="C182" s="3"/>
      <c r="D182" s="2"/>
      <c r="E182" s="2"/>
      <c r="F182" s="3"/>
    </row>
    <row r="183" spans="1:6" x14ac:dyDescent="0.35">
      <c r="A183" s="3"/>
      <c r="B183" s="3"/>
      <c r="C183" s="3"/>
      <c r="D183" s="2"/>
      <c r="E183" s="2"/>
      <c r="F183" s="3"/>
    </row>
    <row r="184" spans="1:6" x14ac:dyDescent="0.35">
      <c r="A184" s="3"/>
      <c r="B184" s="3"/>
      <c r="C184" s="3"/>
      <c r="D184" s="2"/>
      <c r="E184" s="2"/>
      <c r="F184" s="3"/>
    </row>
    <row r="185" spans="1:6" x14ac:dyDescent="0.35">
      <c r="A185" s="3"/>
      <c r="B185" s="3"/>
      <c r="C185" s="3"/>
      <c r="D185" s="2"/>
      <c r="E185" s="2"/>
      <c r="F185" s="3"/>
    </row>
    <row r="186" spans="1:6" x14ac:dyDescent="0.35">
      <c r="A186" s="3"/>
      <c r="B186" s="3"/>
      <c r="C186" s="3"/>
      <c r="D186" s="2"/>
      <c r="E186" s="2"/>
      <c r="F186" s="3"/>
    </row>
    <row r="187" spans="1:6" x14ac:dyDescent="0.35">
      <c r="A187" s="3"/>
      <c r="B187" s="3"/>
      <c r="C187" s="3"/>
      <c r="D187" s="2"/>
      <c r="E187" s="2"/>
      <c r="F187" s="3"/>
    </row>
    <row r="188" spans="1:6" x14ac:dyDescent="0.35">
      <c r="A188" s="3"/>
      <c r="B188" s="3"/>
      <c r="C188" s="3"/>
      <c r="D188" s="2"/>
      <c r="E188" s="2"/>
      <c r="F188" s="3"/>
    </row>
    <row r="189" spans="1:6" x14ac:dyDescent="0.35">
      <c r="A189" s="3"/>
      <c r="B189" s="3"/>
      <c r="C189" s="3"/>
      <c r="D189" s="2"/>
      <c r="E189" s="2"/>
      <c r="F189" s="3"/>
    </row>
    <row r="190" spans="1:6" x14ac:dyDescent="0.35">
      <c r="A190" s="3"/>
      <c r="B190" s="3"/>
      <c r="C190" s="3"/>
      <c r="D190" s="2"/>
      <c r="E190" s="2"/>
      <c r="F190" s="3"/>
    </row>
    <row r="191" spans="1:6" x14ac:dyDescent="0.35">
      <c r="A191" s="3"/>
      <c r="B191" s="3"/>
      <c r="C191" s="3"/>
      <c r="D191" s="2"/>
      <c r="E191" s="2"/>
      <c r="F191" s="3"/>
    </row>
    <row r="192" spans="1:6" x14ac:dyDescent="0.35">
      <c r="A192" s="3"/>
      <c r="B192" s="3"/>
      <c r="C192" s="3"/>
      <c r="D192" s="2"/>
      <c r="E192" s="2"/>
      <c r="F192" s="3"/>
    </row>
    <row r="193" spans="1:6" x14ac:dyDescent="0.35">
      <c r="A193" s="3"/>
      <c r="B193" s="3"/>
      <c r="C193" s="3"/>
      <c r="D193" s="2"/>
      <c r="E193" s="2"/>
      <c r="F193" s="3"/>
    </row>
    <row r="194" spans="1:6" x14ac:dyDescent="0.35">
      <c r="A194" s="3"/>
      <c r="B194" s="3"/>
      <c r="C194" s="3"/>
      <c r="D194" s="2"/>
      <c r="E194" s="2"/>
      <c r="F194" s="3"/>
    </row>
    <row r="195" spans="1:6" x14ac:dyDescent="0.35">
      <c r="A195" s="3"/>
      <c r="B195" s="3"/>
      <c r="C195" s="3"/>
      <c r="D195" s="2"/>
      <c r="E195" s="2"/>
      <c r="F195" s="3"/>
    </row>
    <row r="196" spans="1:6" x14ac:dyDescent="0.35">
      <c r="A196" s="3"/>
      <c r="B196" s="3"/>
      <c r="C196" s="3"/>
      <c r="D196" s="2"/>
      <c r="E196" s="2"/>
      <c r="F196" s="3"/>
    </row>
    <row r="197" spans="1:6" x14ac:dyDescent="0.35">
      <c r="A197" s="3"/>
      <c r="B197" s="3"/>
      <c r="C197" s="3"/>
      <c r="D197" s="2"/>
      <c r="E197" s="2"/>
      <c r="F197" s="3"/>
    </row>
    <row r="198" spans="1:6" x14ac:dyDescent="0.35">
      <c r="A198" s="3"/>
      <c r="B198" s="3"/>
      <c r="C198" s="3"/>
      <c r="D198" s="2"/>
      <c r="E198" s="2"/>
      <c r="F198" s="3"/>
    </row>
    <row r="199" spans="1:6" x14ac:dyDescent="0.35">
      <c r="A199" s="3"/>
      <c r="B199" s="3"/>
      <c r="C199" s="3"/>
      <c r="D199" s="2"/>
      <c r="E199" s="2"/>
      <c r="F199" s="3"/>
    </row>
  </sheetData>
  <mergeCells count="2">
    <mergeCell ref="A1:F1"/>
    <mergeCell ref="A2:F2"/>
  </mergeCells>
  <phoneticPr fontId="4" type="noConversion"/>
  <conditionalFormatting sqref="A4:F26">
    <cfRule type="containsText" dxfId="5" priority="1" operator="containsText" text="LLFA">
      <formula>NOT(ISERROR(SEARCH("LLFA",A4)))</formula>
    </cfRule>
    <cfRule type="containsText" dxfId="4" priority="2" operator="containsText" text="EMERGENCY SERVICE">
      <formula>NOT(ISERROR(SEARCH("EMERGENCY SERVICE",A4)))</formula>
    </cfRule>
    <cfRule type="containsText" dxfId="3" priority="3" operator="containsText" text="NEIGHBOURING AUTHORITY">
      <formula>NOT(ISERROR(SEARCH("NEIGHBOURING AUTHORITY",A4)))</formula>
    </cfRule>
    <cfRule type="containsText" dxfId="2" priority="4" operator="containsText" text="WATER COMPANY">
      <formula>NOT(ISERROR(SEARCH("WATER COMPANY",A4)))</formula>
    </cfRule>
    <cfRule type="containsText" dxfId="1" priority="5" operator="containsText" text="CLIENT">
      <formula>NOT(ISERROR(SEARCH("CLIENT",A4)))</formula>
    </cfRule>
    <cfRule type="cellIs" dxfId="0" priority="6" operator="equal">
      <formula>0</formula>
    </cfRule>
  </conditionalFormatting>
  <hyperlinks>
    <hyperlink ref="E8" r:id="rId1" xr:uid="{2A9F0370-2E13-4162-9AF0-D33C1940ACAB}"/>
    <hyperlink ref="E12" r:id="rId2" xr:uid="{EBDEA3A7-3C61-4C59-95CC-E23D0DB4647F}"/>
    <hyperlink ref="E15" r:id="rId3" xr:uid="{87F91D0D-F37A-449D-8A8A-5F17F17AF8FA}"/>
    <hyperlink ref="E16" r:id="rId4" xr:uid="{935F6BFF-B5D6-4404-A3BC-FC9FA0259476}"/>
    <hyperlink ref="E19" r:id="rId5" xr:uid="{355E9BDD-CB78-4D98-80CB-8E817A801F9C}"/>
    <hyperlink ref="E20" r:id="rId6" xr:uid="{EA9F5E4D-BCA6-4AF1-AF2E-91C8561977FA}"/>
    <hyperlink ref="E21" r:id="rId7" xr:uid="{93762E95-1DAC-4F4B-9C0B-BA68C7A14F86}"/>
    <hyperlink ref="E24" r:id="rId8" xr:uid="{9E9C1022-715E-4666-AE33-0DE9C6897541}"/>
    <hyperlink ref="E7" r:id="rId9" xr:uid="{6DC41587-0725-41CE-BC26-296B77F98655}"/>
    <hyperlink ref="E26" r:id="rId10" xr:uid="{6F79D461-EBCE-49DE-9209-06BF603E98EA}"/>
    <hyperlink ref="E25" r:id="rId11" xr:uid="{F1A77C99-B367-46A5-8A09-586E273BCDC6}"/>
    <hyperlink ref="E11" r:id="rId12" xr:uid="{61C1DC95-DE78-4AF2-9683-DACCE0576345}"/>
    <hyperlink ref="E5" r:id="rId13" xr:uid="{7B9B8630-F69A-4D5F-8649-9BE4FD060A25}"/>
    <hyperlink ref="E6" r:id="rId14" xr:uid="{936292A8-6919-4471-A886-B3183204C9BC}"/>
    <hyperlink ref="E22" r:id="rId15" xr:uid="{6E4BD99D-FBBD-48DA-8C6D-F248A40117B0}"/>
    <hyperlink ref="E23" r:id="rId16" xr:uid="{033ED1E2-5A75-49A3-8941-0861EE291DF3}"/>
    <hyperlink ref="E13" r:id="rId17" xr:uid="{6756BA15-4519-47BD-8C9E-E7845B78AAE5}"/>
    <hyperlink ref="E10" r:id="rId18" xr:uid="{03A19CA3-CDD8-493E-B705-C40C8E64EB5F}"/>
    <hyperlink ref="E9" r:id="rId19" xr:uid="{C9B63826-B084-4489-8A8E-434243A629EC}"/>
    <hyperlink ref="E17" r:id="rId20" xr:uid="{6B27F5D3-14E3-4046-82D8-396E726DEBC8}"/>
  </hyperlinks>
  <pageMargins left="0.70866141732283472" right="0.70866141732283472" top="1.1023622047244095" bottom="0.74803149606299213" header="0.31496062992125984" footer="0.31496062992125984"/>
  <pageSetup paperSize="9" scale="37" orientation="landscape" r:id="rId21"/>
  <headerFooter>
    <oddHeader>&amp;L&amp;"Arial,Bold"&amp;G
&amp;R&amp;G</oddHeader>
    <oddFooter>Page &amp;P&amp;R&amp;F</oddFooter>
  </headerFooter>
  <legacyDrawingHF r:id="rId2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blsjbacomments xmlns="40bcdbb8-9f9b-4099-9b90-76c56869eebe" xsi:nil="true"/>
    <blsjbadescription xmlns="40bcdbb8-9f9b-4099-9b90-76c56869eebe" xsi:nil="true"/>
    <blsjbarelated xmlns="40bcdbb8-9f9b-4099-9b90-76c56869eebe" xsi:nil="true"/>
    <blsjbatype xmlns="8545ee02-52ca-457a-adf0-a5517eb5225b"/>
    <blsjbarevision xmlns="40bcdbb8-9f9b-4099-9b90-76c56869eebe"/>
    <blsjbarole xmlns="8545ee02-52ca-457a-adf0-a5517eb5225b"/>
    <blsjbaextension xmlns="40bcdbb8-9f9b-4099-9b90-76c56869eebe" xsi:nil="true"/>
    <blsjbaarchived xmlns="40bcdbb8-9f9b-4099-9b90-76c56869eebe" xsi:nil="true"/>
    <blsjbaoriginator xmlns="8545ee02-52ca-457a-adf0-a5517eb5225b"/>
    <blsjbaprojectcodelookup xmlns="8545ee02-52ca-457a-adf0-a5517eb5225b"/>
    <blsjbavolumesandsystems xmlns="8545ee02-52ca-457a-adf0-a5517eb5225b"/>
    <blsjbastatus xmlns="8545ee02-52ca-457a-adf0-a5517eb5225b"/>
    <blsjbalevelsandlocations xmlns="8545ee02-52ca-457a-adf0-a5517eb5225b"/>
    <blsjbanumber xmlns="40bcdbb8-9f9b-4099-9b90-76c56869eeb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E22D78BB8CDBC4D82CFC7C78B9BD119" ma:contentTypeVersion="17" ma:contentTypeDescription="Create a new document." ma:contentTypeScope="" ma:versionID="ebe266ac665e60f1af24f5758198d31a">
  <xsd:schema xmlns:xsd="http://www.w3.org/2001/XMLSchema" xmlns:xs="http://www.w3.org/2001/XMLSchema" xmlns:p="http://schemas.microsoft.com/office/2006/metadata/properties" xmlns:ns2="8545ee02-52ca-457a-adf0-a5517eb5225b" xmlns:ns3="40bcdbb8-9f9b-4099-9b90-76c56869eebe" targetNamespace="http://schemas.microsoft.com/office/2006/metadata/properties" ma:root="true" ma:fieldsID="761bfb79183ca3f877d7048efd5b4a29" ns2:_="" ns3:_="">
    <xsd:import namespace="8545ee02-52ca-457a-adf0-a5517eb5225b"/>
    <xsd:import namespace="40bcdbb8-9f9b-4099-9b90-76c56869eebe"/>
    <xsd:element name="properties">
      <xsd:complexType>
        <xsd:sequence>
          <xsd:element name="documentManagement">
            <xsd:complexType>
              <xsd:all>
                <xsd:element ref="ns2:blsjbaprojectcodelookup"/>
                <xsd:element ref="ns2:blsjbaoriginator"/>
                <xsd:element ref="ns2:blsjbavolumesandsystems"/>
                <xsd:element ref="ns2:blsjbalevelsandlocations"/>
                <xsd:element ref="ns2:blsjbatype"/>
                <xsd:element ref="ns2:blsjbarole"/>
                <xsd:element ref="ns3:blsjbanumber" minOccurs="0"/>
                <xsd:element ref="ns2:blsjbastatus"/>
                <xsd:element ref="ns3:blsjbarevision"/>
                <xsd:element ref="ns3:blsjbadescription" minOccurs="0"/>
                <xsd:element ref="ns3:blsjbacomments" minOccurs="0"/>
                <xsd:element ref="ns3:blsjbarelated" minOccurs="0"/>
                <xsd:element ref="ns3:blsjbaarchived" minOccurs="0"/>
                <xsd:element ref="ns3:blsjbaextension"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45ee02-52ca-457a-adf0-a5517eb5225b" elementFormDefault="qualified">
    <xsd:import namespace="http://schemas.microsoft.com/office/2006/documentManagement/types"/>
    <xsd:import namespace="http://schemas.microsoft.com/office/infopath/2007/PartnerControls"/>
    <xsd:element name="blsjbaprojectcodelookup" ma:index="8" ma:displayName="BIM Code" ma:list="{990bb1f3-ee6c-462d-9b92-79e904834f01}" ma:internalName="blsjbaprojectcodelookup" ma:showField="blsjbaprojectcode">
      <xsd:simpleType>
        <xsd:restriction base="dms:Lookup"/>
      </xsd:simpleType>
    </xsd:element>
    <xsd:element name="blsjbaoriginator" ma:index="9" ma:displayName="Originator" ma:list="{c22788b2-64ba-47c8-9b43-0dabb60fad97}" ma:internalName="blsjbaoriginator" ma:showField="blsjbalistcode">
      <xsd:simpleType>
        <xsd:restriction base="dms:Lookup"/>
      </xsd:simpleType>
    </xsd:element>
    <xsd:element name="blsjbavolumesandsystems" ma:index="10" ma:displayName="Volumes and Systems" ma:list="{de1e7d1e-7e27-4c1a-9f60-1dc32fa764fd}" ma:internalName="blsjbavolumesandsystems" ma:showField="blsjbalistcode">
      <xsd:simpleType>
        <xsd:restriction base="dms:Lookup"/>
      </xsd:simpleType>
    </xsd:element>
    <xsd:element name="blsjbalevelsandlocations" ma:index="11" ma:displayName="Levels and Locations" ma:list="{4524a1c8-7631-4f2f-b143-20e834da8cb1}" ma:internalName="blsjbalevelsandlocations" ma:showField="blsjbalistcode">
      <xsd:simpleType>
        <xsd:restriction base="dms:Lookup"/>
      </xsd:simpleType>
    </xsd:element>
    <xsd:element name="blsjbatype" ma:index="12" ma:displayName="Type" ma:list="{77c3c9b6-3aaf-4e33-adf2-44c5e5b2449d}" ma:internalName="blsjbatype" ma:showField="blsjbalistcode">
      <xsd:simpleType>
        <xsd:restriction base="dms:Lookup"/>
      </xsd:simpleType>
    </xsd:element>
    <xsd:element name="blsjbarole" ma:index="13" ma:displayName="Role" ma:list="{8a6a4adb-bb93-42ed-aa80-61d06e1143a2}" ma:internalName="blsjbarole" ma:showField="blsjbalistcode">
      <xsd:simpleType>
        <xsd:restriction base="dms:Lookup"/>
      </xsd:simpleType>
    </xsd:element>
    <xsd:element name="blsjbastatus" ma:index="15" ma:displayName="Status" ma:list="{98a0ab19-e722-44bf-b449-38efe9720017}" ma:internalName="blsjbastatus" ma:showField="blsjbalistcode">
      <xsd:simpleType>
        <xsd:restriction base="dms:Lookup"/>
      </xsd:simpleType>
    </xsd:element>
    <xsd:element name="MediaServiceMetadata" ma:index="22" nillable="true" ma:displayName="MediaServiceMetadata" ma:hidden="true" ma:internalName="MediaServiceMetadata" ma:readOnly="true">
      <xsd:simpleType>
        <xsd:restriction base="dms:Note"/>
      </xsd:simpleType>
    </xsd:element>
    <xsd:element name="MediaServiceFastMetadata" ma:index="23" nillable="true" ma:displayName="MediaServiceFastMetadata" ma:hidden="true" ma:internalName="MediaServiceFastMetadata"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0bcdbb8-9f9b-4099-9b90-76c56869eebe" elementFormDefault="qualified">
    <xsd:import namespace="http://schemas.microsoft.com/office/2006/documentManagement/types"/>
    <xsd:import namespace="http://schemas.microsoft.com/office/infopath/2007/PartnerControls"/>
    <xsd:element name="blsjbanumber" ma:index="14" nillable="true" ma:displayName="Number" ma:internalName="blsjbanumber">
      <xsd:simpleType>
        <xsd:restriction base="dms:Text"/>
      </xsd:simpleType>
    </xsd:element>
    <xsd:element name="blsjbarevision" ma:index="16" ma:displayName="Revision" ma:internalName="blsjbarevision">
      <xsd:simpleType>
        <xsd:restriction base="dms:Text"/>
      </xsd:simpleType>
    </xsd:element>
    <xsd:element name="blsjbadescription" ma:index="17" nillable="true" ma:displayName="Description" ma:internalName="blsjbadescription">
      <xsd:simpleType>
        <xsd:restriction base="dms:Text"/>
      </xsd:simpleType>
    </xsd:element>
    <xsd:element name="blsjbacomments" ma:index="18" nillable="true" ma:displayName="Comments" ma:internalName="blsjbacomments">
      <xsd:simpleType>
        <xsd:restriction base="dms:Note">
          <xsd:maxLength value="255"/>
        </xsd:restriction>
      </xsd:simpleType>
    </xsd:element>
    <xsd:element name="blsjbarelated" ma:index="19" nillable="true" ma:displayName="Related" ma:internalName="blsjbarelated">
      <xsd:simpleType>
        <xsd:restriction base="dms:Boolean"/>
      </xsd:simpleType>
    </xsd:element>
    <xsd:element name="blsjbaarchived" ma:index="20" nillable="true" ma:displayName="Archived" ma:internalName="blsjbaarchived">
      <xsd:simpleType>
        <xsd:restriction base="dms:Boolean"/>
      </xsd:simpleType>
    </xsd:element>
    <xsd:element name="blsjbaextension" ma:index="21" nillable="true" ma:displayName="Extension" ma:internalName="blsjbaextension">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2178478-08F4-4321-9C03-29EA039B614C}">
  <ds:schemaRefs>
    <ds:schemaRef ds:uri="http://schemas.microsoft.com/sharepoint/v3/contenttype/forms"/>
  </ds:schemaRefs>
</ds:datastoreItem>
</file>

<file path=customXml/itemProps2.xml><?xml version="1.0" encoding="utf-8"?>
<ds:datastoreItem xmlns:ds="http://schemas.openxmlformats.org/officeDocument/2006/customXml" ds:itemID="{03D389F1-1D03-4F47-A11A-3D8D8408279E}">
  <ds:schemaRefs>
    <ds:schemaRef ds:uri="http://schemas.microsoft.com/office/2006/metadata/properties"/>
    <ds:schemaRef ds:uri="http://schemas.microsoft.com/office/infopath/2007/PartnerControls"/>
    <ds:schemaRef ds:uri="b581eb1b-8925-4f3a-a3c3-ab2de86d73be"/>
  </ds:schemaRefs>
</ds:datastoreItem>
</file>

<file path=customXml/itemProps3.xml><?xml version="1.0" encoding="utf-8"?>
<ds:datastoreItem xmlns:ds="http://schemas.openxmlformats.org/officeDocument/2006/customXml" ds:itemID="{34B6FA98-F554-4E51-A1D0-84B63BCA628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Data Register</vt:lpstr>
      <vt:lpstr>Appendix C</vt:lpstr>
      <vt:lpstr>'Appendix C'!Print_Area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Data Register</dc:title>
  <dc:subject/>
  <dc:creator>PROF.MANTZ</dc:creator>
  <cp:keywords/>
  <dc:description/>
  <cp:lastModifiedBy>Grace Sheppard</cp:lastModifiedBy>
  <cp:revision/>
  <dcterms:created xsi:type="dcterms:W3CDTF">2002-08-27T18:09:06Z</dcterms:created>
  <dcterms:modified xsi:type="dcterms:W3CDTF">2026-09-18T11:15:35Z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0x0101001E22D78BB8CDBC4D82CFC7C78B9BD119</vt:lpwstr>
  </property>
  <property fmtid="{D5CDD505-2E9C-101B-9397-08002B2CF9AE}" pid="3" name="IMS reference">
    <vt:lpwstr>21-009</vt:lpwstr>
  </property>
  <property fmtid="{D5CDD505-2E9C-101B-9397-08002B2CF9AE}" pid="4" name="Classification">
    <vt:lpwstr>PRIVATE - Can be disclosed to interested parties</vt:lpwstr>
  </property>
  <property fmtid="{D5CDD505-2E9C-101B-9397-08002B2CF9AE}" pid="5" name="Primary document type0">
    <vt:lpwstr>Template</vt:lpwstr>
  </property>
  <property fmtid="{D5CDD505-2E9C-101B-9397-08002B2CF9AE}" pid="6" name="Main title">
    <vt:lpwstr>Project</vt:lpwstr>
  </property>
</Properties>
</file>